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5" i="1"/>
  <c r="I14"/>
  <c r="I21"/>
  <c r="I20"/>
  <c r="I19"/>
  <c r="I23"/>
  <c r="I18"/>
  <c r="I22"/>
  <c r="I16" l="1"/>
  <c r="I26" s="1"/>
  <c r="I28" s="1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<sst xmlns="http://schemas.openxmlformats.org/spreadsheetml/2006/main" count="28" uniqueCount="27">
  <si>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</si>
  <si>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</si>
  <si>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</si>
  <si>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</si>
  <si>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</si>
  <si>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</si>
  <si>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</si>
  <si>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</si>
  <si>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</si>
  <si>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</si>
  <si>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</si>
  <si>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</si>
  <si>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</si>
  <si>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</si>
  <si>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</si>
  <si>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</si>
  <si>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</si>
  <si>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</si>
  <si>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</si>
  <si>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</si>
  <si>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</si>
  <si>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</si>
  <si>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</si>
  <si>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</si>
  <si>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</si>
  <si>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>вывоз жидких бытовых отходов</t>
  </si>
  <si>
    <t xml:space="preserve"> по адресу: Свердловская область,улица Лермонтова, дом 16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</si>
</sst>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13" zoomScale="130" zoomScaleNormal="130" workbookViewId="0">
      <selection activeCell="K21" sqref="K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24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26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473.2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-27533.91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v>61497.07</v>
      </c>
      <c r="J12" s="14"/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4.58*J9*12</f>
        <v>26007.072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2.27*J9*12</f>
        <v>12889.968000000001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SUM(I18:I23)</f>
        <v>61497.072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1.95*J9*12</f>
        <v>11072.880000000001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7">
        <f>1.54*J9*12</f>
        <v>8744.735999999999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1.73*J9*12</f>
        <v>9823.6319999999996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1.63*J9*12</f>
        <v>9255.7919999999995</v>
      </c>
    </row>
    <row r="22" spans="1:12">
      <c r="A22" s="4"/>
      <c r="B22" s="25" t="s">
        <v>23</v>
      </c>
      <c r="C22" s="26"/>
      <c r="D22" s="26"/>
      <c r="E22" s="26"/>
      <c r="F22" s="26"/>
      <c r="G22" s="26"/>
      <c r="H22" s="27"/>
      <c r="I22" s="17">
        <f>1.35*J9*12</f>
        <v>7665.84</v>
      </c>
    </row>
    <row r="23" spans="1:12">
      <c r="A23" s="8"/>
      <c r="B23" s="25" t="s">
        <v>25</v>
      </c>
      <c r="C23" s="26"/>
      <c r="D23" s="26"/>
      <c r="E23" s="26"/>
      <c r="F23" s="26"/>
      <c r="G23" s="26"/>
      <c r="H23" s="27"/>
      <c r="I23" s="17">
        <f>2.63*J9*12</f>
        <v>14934.191999999999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27533.91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61497.072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58179.85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</f>
        <v>30851.132000000005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2019-03-21T08:21:00Z</dcterms:modified>
</cp:coreProperties>
</file>