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<sst xmlns="http://schemas.openxmlformats.org/spreadsheetml/2006/main" count="27" uniqueCount="26">
  <si>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</si>
  <si>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</si>
  <si>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</si>
  <si>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</si>
  <si>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</si>
  <si>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</si>
  <si>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</si>
  <si>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</si>
  <si>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</si>
  <si>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</si>
  <si>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</si>
  <si>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</si>
  <si>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</si>
  <si>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</si>
  <si>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</si>
  <si>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</si>
  <si>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</si>
  <si>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</si>
  <si>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</si>
  <si>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</si>
  <si>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</si>
  <si>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</si>
  <si>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</si>
  <si>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</si>
  <si>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</si>
  <si>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Лермонтова, дом 17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</si>
</sst>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130" zoomScaleNormal="130" workbookViewId="0">
      <selection activeCell="K18" sqref="K1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10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>
      <c r="A6" s="21" t="s">
        <v>12</v>
      </c>
      <c r="B6" s="22"/>
      <c r="C6" s="22"/>
      <c r="D6" s="22"/>
      <c r="E6" s="22"/>
      <c r="F6" s="22"/>
      <c r="G6" s="22"/>
      <c r="H6" s="22"/>
      <c r="I6" s="22"/>
    </row>
    <row r="7" spans="1:11">
      <c r="A7" s="21" t="s">
        <v>24</v>
      </c>
      <c r="B7" s="22"/>
      <c r="C7" s="22"/>
      <c r="D7" s="22"/>
      <c r="E7" s="22"/>
      <c r="F7" s="22"/>
      <c r="G7" s="22"/>
      <c r="H7" s="22"/>
      <c r="I7" s="22"/>
    </row>
    <row r="8" spans="1:11">
      <c r="A8" s="22" t="s">
        <v>25</v>
      </c>
      <c r="B8" s="22"/>
      <c r="C8" s="22"/>
      <c r="D8" s="22"/>
      <c r="E8" s="22"/>
      <c r="F8" s="22"/>
      <c r="G8" s="22"/>
      <c r="H8" s="22"/>
      <c r="I8" s="22"/>
    </row>
    <row r="9" spans="1:11">
      <c r="J9" s="1">
        <v>2560</v>
      </c>
    </row>
    <row r="10" spans="1:11">
      <c r="A10" s="9" t="s">
        <v>18</v>
      </c>
      <c r="B10" s="27" t="s">
        <v>2</v>
      </c>
      <c r="C10" s="27"/>
      <c r="D10" s="27"/>
      <c r="E10" s="27"/>
      <c r="F10" s="27"/>
      <c r="G10" s="27"/>
      <c r="H10" s="27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-53785.68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374784</v>
      </c>
      <c r="J12" s="14"/>
    </row>
    <row r="13" spans="1:11">
      <c r="A13" s="4"/>
      <c r="B13" s="23" t="s">
        <v>4</v>
      </c>
      <c r="C13" s="23"/>
      <c r="D13" s="23"/>
      <c r="E13" s="23"/>
      <c r="F13" s="23"/>
      <c r="G13" s="23"/>
      <c r="H13" s="23"/>
      <c r="I13" s="3"/>
    </row>
    <row r="14" spans="1:11" ht="15" customHeight="1">
      <c r="A14" s="4"/>
      <c r="B14" s="24" t="s">
        <v>14</v>
      </c>
      <c r="C14" s="25"/>
      <c r="D14" s="25"/>
      <c r="E14" s="25"/>
      <c r="F14" s="25"/>
      <c r="G14" s="25"/>
      <c r="H14" s="26"/>
      <c r="I14" s="15">
        <f>7.21*J9*12</f>
        <v>221491.19999999998</v>
      </c>
    </row>
    <row r="15" spans="1:11">
      <c r="A15" s="4"/>
      <c r="B15" s="24" t="s">
        <v>13</v>
      </c>
      <c r="C15" s="25"/>
      <c r="D15" s="25"/>
      <c r="E15" s="25"/>
      <c r="F15" s="25"/>
      <c r="G15" s="25"/>
      <c r="H15" s="26"/>
      <c r="I15" s="15">
        <f>3.64*J9*12</f>
        <v>111820.79999999999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374784</v>
      </c>
    </row>
    <row r="17" spans="1:12">
      <c r="A17" s="4"/>
      <c r="B17" s="23" t="s">
        <v>4</v>
      </c>
      <c r="C17" s="23"/>
      <c r="D17" s="23"/>
      <c r="E17" s="23"/>
      <c r="F17" s="23"/>
      <c r="G17" s="23"/>
      <c r="H17" s="23"/>
      <c r="I17" s="3"/>
    </row>
    <row r="18" spans="1:12" ht="38.25" customHeight="1">
      <c r="A18" s="8"/>
      <c r="B18" s="24" t="s">
        <v>22</v>
      </c>
      <c r="C18" s="30"/>
      <c r="D18" s="30"/>
      <c r="E18" s="30"/>
      <c r="F18" s="30"/>
      <c r="G18" s="30"/>
      <c r="H18" s="31"/>
      <c r="I18" s="16">
        <f>2.28*J9*12</f>
        <v>70041.599999999991</v>
      </c>
    </row>
    <row r="19" spans="1:12" ht="36.75" customHeight="1">
      <c r="A19" s="8"/>
      <c r="B19" s="24" t="s">
        <v>17</v>
      </c>
      <c r="C19" s="28"/>
      <c r="D19" s="28"/>
      <c r="E19" s="28"/>
      <c r="F19" s="28"/>
      <c r="G19" s="28"/>
      <c r="H19" s="29"/>
      <c r="I19" s="17">
        <f>4.29*J9*12</f>
        <v>131788.79999999999</v>
      </c>
      <c r="L19" s="11"/>
    </row>
    <row r="20" spans="1:12" ht="15">
      <c r="A20" s="8"/>
      <c r="B20" s="24" t="s">
        <v>16</v>
      </c>
      <c r="C20" s="30"/>
      <c r="D20" s="30"/>
      <c r="E20" s="30"/>
      <c r="F20" s="30"/>
      <c r="G20" s="30"/>
      <c r="H20" s="31"/>
      <c r="I20" s="17">
        <f>2.36*J9*12</f>
        <v>72499.199999999997</v>
      </c>
    </row>
    <row r="21" spans="1:12">
      <c r="A21" s="8"/>
      <c r="B21" s="24" t="s">
        <v>15</v>
      </c>
      <c r="C21" s="25"/>
      <c r="D21" s="25"/>
      <c r="E21" s="25"/>
      <c r="F21" s="25"/>
      <c r="G21" s="25"/>
      <c r="H21" s="26"/>
      <c r="I21" s="17">
        <f>1.92*J9*12</f>
        <v>58982.399999999994</v>
      </c>
    </row>
    <row r="22" spans="1:12">
      <c r="A22" s="4"/>
      <c r="B22" s="24" t="s">
        <v>23</v>
      </c>
      <c r="C22" s="25"/>
      <c r="D22" s="25"/>
      <c r="E22" s="25"/>
      <c r="F22" s="25"/>
      <c r="G22" s="25"/>
      <c r="H22" s="26"/>
      <c r="I22" s="17">
        <f>1.35*J9*12</f>
        <v>41472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53785.68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374784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359009.4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69560.27999999997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2019-03-21T08:21:12Z</dcterms:modified>
</cp:coreProperties>
</file>