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<sst xmlns="http://schemas.openxmlformats.org/spreadsheetml/2006/main" count="27" uniqueCount="26">
  <si>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</si>
  <si>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</si>
  <si>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</si>
  <si>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</si>
  <si>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</si>
  <si>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</si>
  <si>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</si>
  <si>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</si>
  <si>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</si>
  <si>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</si>
  <si>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</si>
  <si>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</si>
  <si>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</si>
  <si>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</si>
  <si>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</si>
  <si>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</si>
  <si>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</si>
  <si>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</si>
  <si>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</si>
  <si>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</si>
  <si>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</si>
  <si>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</si>
  <si>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</si>
  <si>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</si>
  <si>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</si>
  <si>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Лермонтова, дом 30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</si>
</sst>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7" zoomScale="130" zoomScaleNormal="130" workbookViewId="0">
      <selection activeCell="K20" sqref="K2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10</v>
      </c>
      <c r="H1" s="27"/>
      <c r="I1" s="27"/>
    </row>
    <row r="2" spans="1:11">
      <c r="G2" s="27" t="s">
        <v>8</v>
      </c>
      <c r="H2" s="27"/>
      <c r="I2" s="27"/>
    </row>
    <row r="3" spans="1:11">
      <c r="G3" s="27" t="s">
        <v>9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12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375.7</v>
      </c>
    </row>
    <row r="10" spans="1:11">
      <c r="A10" s="9" t="s">
        <v>18</v>
      </c>
      <c r="B10" s="31" t="s">
        <v>2</v>
      </c>
      <c r="C10" s="31"/>
      <c r="D10" s="31"/>
      <c r="E10" s="31"/>
      <c r="F10" s="31"/>
      <c r="G10" s="31"/>
      <c r="H10" s="31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-11462.5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55002.48</v>
      </c>
      <c r="J12" s="14"/>
    </row>
    <row r="13" spans="1:11">
      <c r="A13" s="4"/>
      <c r="B13" s="26" t="s">
        <v>4</v>
      </c>
      <c r="C13" s="26"/>
      <c r="D13" s="26"/>
      <c r="E13" s="26"/>
      <c r="F13" s="26"/>
      <c r="G13" s="26"/>
      <c r="H13" s="26"/>
      <c r="I13" s="3"/>
    </row>
    <row r="14" spans="1:11" ht="15" customHeight="1">
      <c r="A14" s="4"/>
      <c r="B14" s="19" t="s">
        <v>14</v>
      </c>
      <c r="C14" s="20"/>
      <c r="D14" s="20"/>
      <c r="E14" s="20"/>
      <c r="F14" s="20"/>
      <c r="G14" s="20"/>
      <c r="H14" s="21"/>
      <c r="I14" s="15">
        <f>7.21*J9*12</f>
        <v>32505.563999999998</v>
      </c>
    </row>
    <row r="15" spans="1:11">
      <c r="A15" s="4"/>
      <c r="B15" s="19" t="s">
        <v>13</v>
      </c>
      <c r="C15" s="20"/>
      <c r="D15" s="20"/>
      <c r="E15" s="20"/>
      <c r="F15" s="20"/>
      <c r="G15" s="20"/>
      <c r="H15" s="21"/>
      <c r="I15" s="15">
        <f>3.64*J9*12</f>
        <v>16410.576000000001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55002.479999999996</v>
      </c>
    </row>
    <row r="17" spans="1:12">
      <c r="A17" s="4"/>
      <c r="B17" s="26" t="s">
        <v>4</v>
      </c>
      <c r="C17" s="26"/>
      <c r="D17" s="26"/>
      <c r="E17" s="26"/>
      <c r="F17" s="26"/>
      <c r="G17" s="26"/>
      <c r="H17" s="26"/>
      <c r="I17" s="3"/>
    </row>
    <row r="18" spans="1:12" ht="38.25" customHeight="1">
      <c r="A18" s="8"/>
      <c r="B18" s="19" t="s">
        <v>22</v>
      </c>
      <c r="C18" s="24"/>
      <c r="D18" s="24"/>
      <c r="E18" s="24"/>
      <c r="F18" s="24"/>
      <c r="G18" s="24"/>
      <c r="H18" s="25"/>
      <c r="I18" s="16">
        <f>2.28*J9*12</f>
        <v>10279.151999999998</v>
      </c>
    </row>
    <row r="19" spans="1:12" ht="36.75" customHeight="1">
      <c r="A19" s="8"/>
      <c r="B19" s="19" t="s">
        <v>17</v>
      </c>
      <c r="C19" s="22"/>
      <c r="D19" s="22"/>
      <c r="E19" s="22"/>
      <c r="F19" s="22"/>
      <c r="G19" s="22"/>
      <c r="H19" s="23"/>
      <c r="I19" s="17">
        <f>4.29*J9*12</f>
        <v>19341.036</v>
      </c>
      <c r="L19" s="11"/>
    </row>
    <row r="20" spans="1:12" ht="15">
      <c r="A20" s="8"/>
      <c r="B20" s="19" t="s">
        <v>16</v>
      </c>
      <c r="C20" s="24"/>
      <c r="D20" s="24"/>
      <c r="E20" s="24"/>
      <c r="F20" s="24"/>
      <c r="G20" s="24"/>
      <c r="H20" s="25"/>
      <c r="I20" s="17">
        <f>2.36*J9*12</f>
        <v>10639.823999999999</v>
      </c>
    </row>
    <row r="21" spans="1:12">
      <c r="A21" s="8"/>
      <c r="B21" s="19" t="s">
        <v>15</v>
      </c>
      <c r="C21" s="20"/>
      <c r="D21" s="20"/>
      <c r="E21" s="20"/>
      <c r="F21" s="20"/>
      <c r="G21" s="20"/>
      <c r="H21" s="21"/>
      <c r="I21" s="17">
        <f>1.92*J9*12</f>
        <v>8656.1279999999988</v>
      </c>
    </row>
    <row r="22" spans="1:12">
      <c r="A22" s="4"/>
      <c r="B22" s="19" t="s">
        <v>23</v>
      </c>
      <c r="C22" s="20"/>
      <c r="D22" s="20"/>
      <c r="E22" s="20"/>
      <c r="F22" s="20"/>
      <c r="G22" s="20"/>
      <c r="H22" s="21"/>
      <c r="I22" s="17">
        <f>1.35*J9*12</f>
        <v>6086.34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11462.5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55002.479999999996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48772.26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17692.719999999994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2019-03-21T08:23:31Z</dcterms:modified>
</cp:coreProperties>
</file>