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 l="1"/>
  <c r="I26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<sst xmlns="http://schemas.openxmlformats.org/spreadsheetml/2006/main" count="31" uniqueCount="30">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</sst>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K30" sqref="K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250.9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60552.983999999989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27" t="s">
        <v>12</v>
      </c>
      <c r="C13" s="28"/>
      <c r="D13" s="28"/>
      <c r="E13" s="28"/>
      <c r="F13" s="28"/>
      <c r="G13" s="28"/>
      <c r="H13" s="29"/>
      <c r="I13" s="12">
        <f>11.37*J9*12</f>
        <v>34232.795999999995</v>
      </c>
    </row>
    <row r="14" spans="1:10">
      <c r="A14" s="3"/>
      <c r="B14" s="27" t="s">
        <v>11</v>
      </c>
      <c r="C14" s="28"/>
      <c r="D14" s="28"/>
      <c r="E14" s="28"/>
      <c r="F14" s="28"/>
      <c r="G14" s="28"/>
      <c r="H14" s="29"/>
      <c r="I14" s="12">
        <f>5.31*J9*12</f>
        <v>15987.348</v>
      </c>
    </row>
    <row r="15" spans="1:10">
      <c r="A15" s="7"/>
      <c r="B15" s="27" t="s">
        <v>22</v>
      </c>
      <c r="C15" s="28"/>
      <c r="D15" s="28"/>
      <c r="E15" s="28"/>
      <c r="F15" s="28"/>
      <c r="G15" s="28"/>
      <c r="H15" s="29"/>
      <c r="I15" s="12">
        <v>9886.16</v>
      </c>
    </row>
    <row r="16" spans="1:10" ht="15">
      <c r="A16" s="7"/>
      <c r="B16" s="27" t="s">
        <v>28</v>
      </c>
      <c r="C16" s="31"/>
      <c r="D16" s="31"/>
      <c r="E16" s="31"/>
      <c r="F16" s="31"/>
      <c r="G16" s="31"/>
      <c r="H16" s="32"/>
      <c r="I16" s="12">
        <v>214.45</v>
      </c>
    </row>
    <row r="17" spans="1:12">
      <c r="A17" s="7"/>
      <c r="B17" s="27" t="s">
        <v>23</v>
      </c>
      <c r="C17" s="28"/>
      <c r="D17" s="28"/>
      <c r="E17" s="28"/>
      <c r="F17" s="28"/>
      <c r="G17" s="28"/>
      <c r="H17" s="29"/>
      <c r="I17" s="12">
        <v>232.23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50220.144</v>
      </c>
    </row>
    <row r="19" spans="1:12">
      <c r="A19" s="3"/>
      <c r="B19" s="26" t="s">
        <v>3</v>
      </c>
      <c r="C19" s="26"/>
      <c r="D19" s="26"/>
      <c r="E19" s="26"/>
      <c r="F19" s="26"/>
      <c r="G19" s="26"/>
      <c r="H19" s="26"/>
      <c r="I19" s="12"/>
    </row>
    <row r="20" spans="1:12" ht="38.25" customHeight="1">
      <c r="A20" s="7"/>
      <c r="B20" s="27" t="s">
        <v>20</v>
      </c>
      <c r="C20" s="33"/>
      <c r="D20" s="33"/>
      <c r="E20" s="33"/>
      <c r="F20" s="33"/>
      <c r="G20" s="33"/>
      <c r="H20" s="34"/>
      <c r="I20" s="13">
        <f>3.32*J9*12</f>
        <v>9995.8559999999998</v>
      </c>
    </row>
    <row r="21" spans="1:12" ht="36.75" customHeight="1">
      <c r="A21" s="7"/>
      <c r="B21" s="27" t="s">
        <v>15</v>
      </c>
      <c r="C21" s="31"/>
      <c r="D21" s="31"/>
      <c r="E21" s="31"/>
      <c r="F21" s="31"/>
      <c r="G21" s="31"/>
      <c r="H21" s="32"/>
      <c r="I21" s="14">
        <f>6.25*J9*12</f>
        <v>18817.5</v>
      </c>
      <c r="L21" s="10"/>
    </row>
    <row r="22" spans="1:12" ht="15">
      <c r="A22" s="7"/>
      <c r="B22" s="27" t="s">
        <v>14</v>
      </c>
      <c r="C22" s="33"/>
      <c r="D22" s="33"/>
      <c r="E22" s="33"/>
      <c r="F22" s="33"/>
      <c r="G22" s="33"/>
      <c r="H22" s="34"/>
      <c r="I22" s="14">
        <f>4.36*J9*12</f>
        <v>13127.088000000003</v>
      </c>
    </row>
    <row r="23" spans="1:12">
      <c r="A23" s="7"/>
      <c r="B23" s="27" t="s">
        <v>13</v>
      </c>
      <c r="C23" s="28"/>
      <c r="D23" s="28"/>
      <c r="E23" s="28"/>
      <c r="F23" s="28"/>
      <c r="G23" s="28"/>
      <c r="H23" s="29"/>
      <c r="I23" s="14">
        <f>2.75*J9*12</f>
        <v>8279.7000000000007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5">
        <v>12894.21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60552.983999999989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5">
        <v>31133.71</v>
      </c>
    </row>
    <row r="28" spans="1:12" ht="12" customHeight="1">
      <c r="A28" s="16"/>
      <c r="B28" s="27" t="s">
        <v>24</v>
      </c>
      <c r="C28" s="28"/>
      <c r="D28" s="28"/>
      <c r="E28" s="28"/>
      <c r="F28" s="28"/>
      <c r="G28" s="28"/>
      <c r="H28" s="29"/>
      <c r="I28" s="12">
        <v>8167.41</v>
      </c>
    </row>
    <row r="29" spans="1:12" ht="12" customHeight="1">
      <c r="A29" s="17"/>
      <c r="B29" s="35" t="s">
        <v>29</v>
      </c>
      <c r="C29" s="36"/>
      <c r="D29" s="36"/>
      <c r="E29" s="36"/>
      <c r="F29" s="36"/>
      <c r="G29" s="36"/>
      <c r="H29" s="37"/>
      <c r="I29" s="12">
        <v>179.5</v>
      </c>
    </row>
    <row r="30" spans="1:12" ht="12" customHeight="1">
      <c r="A30" s="16"/>
      <c r="B30" s="27" t="s">
        <v>25</v>
      </c>
      <c r="C30" s="28"/>
      <c r="D30" s="28"/>
      <c r="E30" s="28"/>
      <c r="F30" s="28"/>
      <c r="G30" s="28"/>
      <c r="H30" s="29"/>
      <c r="I30" s="12">
        <v>192.88</v>
      </c>
    </row>
    <row r="31" spans="1:12" ht="12" customHeight="1">
      <c r="A31" s="16">
        <v>7</v>
      </c>
      <c r="B31" s="19" t="s">
        <v>18</v>
      </c>
      <c r="C31" s="20"/>
      <c r="D31" s="20"/>
      <c r="E31" s="20"/>
      <c r="F31" s="20"/>
      <c r="G31" s="20"/>
      <c r="H31" s="21"/>
      <c r="I31" s="15">
        <f>I25+I26-I27-I28-I29-I30</f>
        <v>33773.693999999996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18:H18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0:H30"/>
    <mergeCell ref="B28:H2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2024-02-19T17:29:29Z</dcterms:modified>
</cp:coreProperties>
</file>