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 l="1"/>
  <c r="I16" l="1"/>
  <c r="I26" s="1"/>
  <c r="I28" s="1"/>
</calcChain>
</file>

<file path=xl/sharedStrings.xml><?xml version="1.0" encoding="utf-8"?>
<sst xmlns="http://schemas.openxmlformats.org/spreadsheetml/2006/main" count="28" uniqueCount="27">
  <si>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</si>
  <si>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</si>
  <si>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</si>
  <si>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</si>
  <si>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</si>
  <si>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</si>
  <si>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</si>
  <si>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</si>
  <si>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</si>
  <si>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</si>
  <si>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</si>
  <si>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</si>
  <si>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</si>
  <si>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</si>
  <si>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</si>
  <si>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</si>
  <si>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</si>
  <si>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</si>
  <si>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</si>
  <si>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</si>
  <si>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</si>
  <si>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</si>
  <si>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</si>
  <si>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</si>
  <si>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>вывоз жидких бытовых отходов</t>
  </si>
  <si>
    <t xml:space="preserve"> по адресу: Свердловская область,улица Интернационала, дом 4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</si>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</sst>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2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26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25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462.3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-28914.54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SUM(I14:I15)</f>
        <v>36947.016000000003</v>
      </c>
      <c r="J12" s="14"/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K14*J9*12</f>
        <v>25352.532000000003</v>
      </c>
      <c r="K14" s="1">
        <v>4.57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K15*J9*12</f>
        <v>11594.484</v>
      </c>
      <c r="K15" s="1">
        <v>2.09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SUM(I18:I23)</f>
        <v>36947.015999999996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K18*J9*12</f>
        <v>12981.383999999998</v>
      </c>
      <c r="K18" s="1">
        <v>2.34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7">
        <f>K19*J9*12</f>
        <v>4826.4120000000003</v>
      </c>
      <c r="K19" s="1">
        <v>0.87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K20*J9*12</f>
        <v>11483.531999999999</v>
      </c>
      <c r="K20" s="1">
        <v>2.0699999999999998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K21*J9*12</f>
        <v>7655.6879999999992</v>
      </c>
      <c r="K21" s="1">
        <v>1.38</v>
      </c>
    </row>
    <row r="22" spans="1:12">
      <c r="A22" s="4"/>
      <c r="B22" s="25" t="s">
        <v>23</v>
      </c>
      <c r="C22" s="26"/>
      <c r="D22" s="26"/>
      <c r="E22" s="26"/>
      <c r="F22" s="26"/>
      <c r="G22" s="26"/>
      <c r="H22" s="27"/>
      <c r="I22" s="17">
        <v>0</v>
      </c>
    </row>
    <row r="23" spans="1:12">
      <c r="A23" s="8"/>
      <c r="B23" s="25" t="s">
        <v>24</v>
      </c>
      <c r="C23" s="26"/>
      <c r="D23" s="26"/>
      <c r="E23" s="26"/>
      <c r="F23" s="26"/>
      <c r="G23" s="26"/>
      <c r="H23" s="27"/>
      <c r="I23" s="17">
        <v>0</v>
      </c>
    </row>
    <row r="24" spans="1:12" ht="21.75" customHeight="1">
      <c r="A24" s="2">
        <v>4</v>
      </c>
      <c r="B24" s="19" t="s">
        <v>5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5</v>
      </c>
      <c r="B25" s="19" t="s">
        <v>19</v>
      </c>
      <c r="C25" s="19"/>
      <c r="D25" s="19"/>
      <c r="E25" s="19"/>
      <c r="F25" s="19"/>
      <c r="G25" s="19"/>
      <c r="H25" s="19"/>
      <c r="I25" s="12">
        <v>28914.54</v>
      </c>
    </row>
    <row r="26" spans="1:12">
      <c r="A26" s="2">
        <v>6</v>
      </c>
      <c r="B26" s="19" t="s">
        <v>6</v>
      </c>
      <c r="C26" s="19"/>
      <c r="D26" s="19"/>
      <c r="E26" s="19"/>
      <c r="F26" s="19"/>
      <c r="G26" s="19"/>
      <c r="H26" s="19"/>
      <c r="I26" s="15">
        <f>I16</f>
        <v>36947.015999999996</v>
      </c>
    </row>
    <row r="27" spans="1:12">
      <c r="A27" s="2">
        <v>7</v>
      </c>
      <c r="B27" s="19" t="s">
        <v>7</v>
      </c>
      <c r="C27" s="19"/>
      <c r="D27" s="19"/>
      <c r="E27" s="19"/>
      <c r="F27" s="19"/>
      <c r="G27" s="19"/>
      <c r="H27" s="19"/>
      <c r="I27" s="18">
        <v>20756.8</v>
      </c>
    </row>
    <row r="28" spans="1:12">
      <c r="A28" s="2">
        <v>8</v>
      </c>
      <c r="B28" s="19" t="s">
        <v>20</v>
      </c>
      <c r="C28" s="19"/>
      <c r="D28" s="19"/>
      <c r="E28" s="19"/>
      <c r="F28" s="19"/>
      <c r="G28" s="19"/>
      <c r="H28" s="19"/>
      <c r="I28" s="18">
        <f>I25+I26-I27-I15</f>
        <v>33510.271999999997</v>
      </c>
    </row>
    <row r="29" spans="1:12">
      <c r="A29" s="5"/>
      <c r="B29" s="6"/>
      <c r="C29" s="6"/>
      <c r="D29" s="6"/>
      <c r="E29" s="6"/>
      <c r="F29" s="6"/>
      <c r="G29" s="6"/>
      <c r="H29" s="6"/>
      <c r="I29" s="7"/>
    </row>
    <row r="31" spans="1:12" ht="3" customHeight="1"/>
    <row r="32" spans="1:12" hidden="1"/>
    <row r="33" hidden="1"/>
    <row r="34" ht="131.25" customHeight="1"/>
  </sheetData>
  <mergeCells count="27">
    <mergeCell ref="B12:H12"/>
    <mergeCell ref="B16:H16"/>
    <mergeCell ref="B24:H24"/>
    <mergeCell ref="B14:H14"/>
    <mergeCell ref="B19:H19"/>
    <mergeCell ref="B20:H20"/>
    <mergeCell ref="B18:H18"/>
    <mergeCell ref="B17:H17"/>
    <mergeCell ref="B22:H22"/>
    <mergeCell ref="B21:H21"/>
    <mergeCell ref="B23:H23"/>
    <mergeCell ref="B25:H25"/>
    <mergeCell ref="B26:H26"/>
    <mergeCell ref="B27:H27"/>
    <mergeCell ref="B28:H28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2023-03-18T16:21:55Z</dcterms:modified>
</cp:coreProperties>
</file>