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<sst xmlns="http://schemas.openxmlformats.org/spreadsheetml/2006/main" count="29" uniqueCount="28">
  <si>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</si>
  <si>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</si>
  <si>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</si>
  <si>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</si>
  <si>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</si>
  <si>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</si>
  <si>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</si>
  <si>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</si>
  <si>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</si>
  <si>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</si>
  <si>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</si>
  <si>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</si>
  <si>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</si>
  <si>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</si>
  <si>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</si>
  <si>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</si>
  <si>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</si>
  <si>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</si>
  <si>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</si>
  <si>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</si>
  <si>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</si>
  <si>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80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</si>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</sst>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5" zoomScale="130" zoomScaleNormal="130" workbookViewId="0">
      <selection activeCell="J30" sqref="J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0" t="s">
        <v>8</v>
      </c>
      <c r="H1" s="20"/>
      <c r="I1" s="20"/>
    </row>
    <row r="2" spans="1:10">
      <c r="G2" s="20" t="s">
        <v>6</v>
      </c>
      <c r="H2" s="20"/>
      <c r="I2" s="20"/>
    </row>
    <row r="3" spans="1:10">
      <c r="G3" s="20" t="s">
        <v>7</v>
      </c>
      <c r="H3" s="20"/>
      <c r="I3" s="20"/>
    </row>
    <row r="4" spans="1:10">
      <c r="G4" s="20"/>
      <c r="H4" s="20"/>
      <c r="I4" s="20"/>
    </row>
    <row r="5" spans="1:10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0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0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0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0">
      <c r="J9" s="1">
        <v>739.8</v>
      </c>
    </row>
    <row r="10" spans="1:10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</f>
        <v>67637.509999999995</v>
      </c>
      <c r="J11" s="13"/>
    </row>
    <row r="12" spans="1:10">
      <c r="A12" s="4"/>
      <c r="B12" s="24" t="s">
        <v>3</v>
      </c>
      <c r="C12" s="24"/>
      <c r="D12" s="24"/>
      <c r="E12" s="24"/>
      <c r="F12" s="24"/>
      <c r="G12" s="24"/>
      <c r="H12" s="24"/>
      <c r="I12" s="3"/>
    </row>
    <row r="13" spans="1:10" ht="15" customHeight="1">
      <c r="A13" s="4"/>
      <c r="B13" s="25" t="s">
        <v>12</v>
      </c>
      <c r="C13" s="26"/>
      <c r="D13" s="26"/>
      <c r="E13" s="26"/>
      <c r="F13" s="26"/>
      <c r="G13" s="26"/>
      <c r="H13" s="27"/>
      <c r="I13" s="14">
        <f>11.37*J9*5</f>
        <v>42057.62999999999</v>
      </c>
    </row>
    <row r="14" spans="1:10">
      <c r="A14" s="4"/>
      <c r="B14" s="25" t="s">
        <v>11</v>
      </c>
      <c r="C14" s="26"/>
      <c r="D14" s="26"/>
      <c r="E14" s="26"/>
      <c r="F14" s="26"/>
      <c r="G14" s="26"/>
      <c r="H14" s="27"/>
      <c r="I14" s="14">
        <f>5.31*J9*5</f>
        <v>19641.689999999995</v>
      </c>
    </row>
    <row r="15" spans="1:10">
      <c r="A15" s="8"/>
      <c r="B15" s="25" t="s">
        <v>24</v>
      </c>
      <c r="C15" s="26"/>
      <c r="D15" s="26"/>
      <c r="E15" s="26"/>
      <c r="F15" s="26"/>
      <c r="G15" s="26"/>
      <c r="H15" s="27"/>
      <c r="I15" s="3">
        <v>5406.03</v>
      </c>
    </row>
    <row r="16" spans="1:10">
      <c r="A16" s="8"/>
      <c r="B16" s="25" t="s">
        <v>25</v>
      </c>
      <c r="C16" s="26"/>
      <c r="D16" s="26"/>
      <c r="E16" s="26"/>
      <c r="F16" s="26"/>
      <c r="G16" s="26"/>
      <c r="H16" s="27"/>
      <c r="I16" s="3">
        <v>532.16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61699.319999999992</v>
      </c>
    </row>
    <row r="18" spans="1:12">
      <c r="A18" s="4"/>
      <c r="B18" s="24" t="s">
        <v>3</v>
      </c>
      <c r="C18" s="24"/>
      <c r="D18" s="24"/>
      <c r="E18" s="24"/>
      <c r="F18" s="24"/>
      <c r="G18" s="24"/>
      <c r="H18" s="24"/>
      <c r="I18" s="3"/>
    </row>
    <row r="19" spans="1:12" ht="38.25" customHeight="1">
      <c r="A19" s="8"/>
      <c r="B19" s="25" t="s">
        <v>20</v>
      </c>
      <c r="C19" s="31"/>
      <c r="D19" s="31"/>
      <c r="E19" s="31"/>
      <c r="F19" s="31"/>
      <c r="G19" s="31"/>
      <c r="H19" s="32"/>
      <c r="I19" s="15">
        <f>3.32*J9*5</f>
        <v>12280.679999999997</v>
      </c>
    </row>
    <row r="20" spans="1:12" ht="36.75" customHeight="1">
      <c r="A20" s="8"/>
      <c r="B20" s="25" t="s">
        <v>15</v>
      </c>
      <c r="C20" s="29"/>
      <c r="D20" s="29"/>
      <c r="E20" s="29"/>
      <c r="F20" s="29"/>
      <c r="G20" s="29"/>
      <c r="H20" s="30"/>
      <c r="I20" s="16">
        <f>6.25*J9*5</f>
        <v>23118.75</v>
      </c>
      <c r="L20" s="11"/>
    </row>
    <row r="21" spans="1:12" ht="15">
      <c r="A21" s="8"/>
      <c r="B21" s="25" t="s">
        <v>14</v>
      </c>
      <c r="C21" s="31"/>
      <c r="D21" s="31"/>
      <c r="E21" s="31"/>
      <c r="F21" s="31"/>
      <c r="G21" s="31"/>
      <c r="H21" s="32"/>
      <c r="I21" s="16">
        <f>4.36*J9*5</f>
        <v>16127.640000000001</v>
      </c>
    </row>
    <row r="22" spans="1:12">
      <c r="A22" s="8"/>
      <c r="B22" s="25" t="s">
        <v>13</v>
      </c>
      <c r="C22" s="26"/>
      <c r="D22" s="26"/>
      <c r="E22" s="26"/>
      <c r="F22" s="26"/>
      <c r="G22" s="26"/>
      <c r="H22" s="27"/>
      <c r="I22" s="16">
        <f>2.75*J9*5</f>
        <v>10172.25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17</v>
      </c>
      <c r="C24" s="19"/>
      <c r="D24" s="19"/>
      <c r="E24" s="19"/>
      <c r="F24" s="19"/>
      <c r="G24" s="19"/>
      <c r="H24" s="19"/>
      <c r="I24" s="12">
        <v>81588.429999999993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67637.509999999995</v>
      </c>
    </row>
    <row r="26" spans="1:12">
      <c r="A26" s="2">
        <v>6</v>
      </c>
      <c r="B26" s="19" t="s">
        <v>26</v>
      </c>
      <c r="C26" s="19"/>
      <c r="D26" s="19"/>
      <c r="E26" s="19"/>
      <c r="F26" s="19"/>
      <c r="G26" s="19"/>
      <c r="H26" s="19"/>
      <c r="I26" s="12">
        <v>147834.6</v>
      </c>
    </row>
    <row r="27" spans="1:12" ht="12" customHeight="1">
      <c r="A27" s="17"/>
      <c r="B27" s="25" t="s">
        <v>22</v>
      </c>
      <c r="C27" s="26"/>
      <c r="D27" s="26"/>
      <c r="E27" s="26"/>
      <c r="F27" s="26"/>
      <c r="G27" s="26"/>
      <c r="H27" s="27"/>
      <c r="I27" s="3">
        <v>7065.82</v>
      </c>
    </row>
    <row r="28" spans="1:12" ht="12" customHeight="1">
      <c r="A28" s="17"/>
      <c r="B28" s="25" t="s">
        <v>23</v>
      </c>
      <c r="C28" s="26"/>
      <c r="D28" s="26"/>
      <c r="E28" s="26"/>
      <c r="F28" s="26"/>
      <c r="G28" s="26"/>
      <c r="H28" s="27"/>
      <c r="I28" s="3">
        <v>512.07000000000005</v>
      </c>
    </row>
    <row r="29" spans="1:12">
      <c r="A29" s="2">
        <v>7</v>
      </c>
      <c r="B29" s="19" t="s">
        <v>18</v>
      </c>
      <c r="C29" s="19"/>
      <c r="D29" s="19"/>
      <c r="E29" s="19"/>
      <c r="F29" s="19"/>
      <c r="G29" s="19"/>
      <c r="H29" s="19"/>
      <c r="I29" s="18">
        <f>I24+I25-I26-I27-I28</f>
        <v>-6186.5500000000029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7:H27"/>
    <mergeCell ref="B28:H28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2025-01-09T07:47:29Z</dcterms:modified>
</cp:coreProperties>
</file>