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7" i="1"/>
  <c r="I26"/>
  <c r="I30" s="1"/>
  <c r="I21"/>
  <c r="I13"/>
  <c r="I14"/>
  <c r="I22"/>
  <c r="I20"/>
  <c r="I23"/>
  <c r="I19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<sst xmlns="http://schemas.openxmlformats.org/spreadsheetml/2006/main" count="30" uniqueCount="29">
  <si>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</si>
  <si>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</si>
  <si>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</si>
  <si>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</si>
  <si>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</si>
  <si>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</si>
  <si>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</si>
  <si>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</si>
  <si>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</si>
  <si>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</si>
  <si>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</si>
  <si>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</si>
  <si>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</si>
  <si>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</si>
  <si>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</si>
  <si>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</si>
  <si>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</si>
  <si>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</si>
  <si>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</si>
  <si>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</si>
  <si>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</si>
  <si>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</si>
  <si>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Сакко и Ванцетти, дом 1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</si>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</sst>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19" zoomScale="130" zoomScaleNormal="130" workbookViewId="0">
      <selection activeCell="B27" sqref="B27:H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23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22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331.8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v>42836.38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5.06*J9*12</f>
        <v>20146.896000000001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2.27*J9*12</f>
        <v>9038.232</v>
      </c>
    </row>
    <row r="15" spans="1:10">
      <c r="A15" s="8"/>
      <c r="B15" s="19" t="s">
        <v>24</v>
      </c>
      <c r="C15" s="20"/>
      <c r="D15" s="20"/>
      <c r="E15" s="20"/>
      <c r="F15" s="20"/>
      <c r="G15" s="20"/>
      <c r="H15" s="21"/>
      <c r="I15" s="3">
        <v>2742.36</v>
      </c>
    </row>
    <row r="16" spans="1:10">
      <c r="A16" s="8"/>
      <c r="B16" s="19" t="s">
        <v>25</v>
      </c>
      <c r="C16" s="20"/>
      <c r="D16" s="20"/>
      <c r="E16" s="20"/>
      <c r="F16" s="20"/>
      <c r="G16" s="20"/>
      <c r="H16" s="21"/>
      <c r="I16" s="3">
        <v>437.28</v>
      </c>
    </row>
    <row r="17" spans="1:12" ht="12" customHeight="1">
      <c r="A17" s="18">
        <v>2</v>
      </c>
      <c r="B17" s="29" t="s">
        <v>2</v>
      </c>
      <c r="C17" s="30"/>
      <c r="D17" s="30"/>
      <c r="E17" s="30"/>
      <c r="F17" s="30"/>
      <c r="G17" s="30"/>
      <c r="H17" s="31"/>
      <c r="I17" s="14">
        <f>SUM(I19:I23)</f>
        <v>39656.735999999997</v>
      </c>
    </row>
    <row r="18" spans="1:12">
      <c r="A18" s="8"/>
      <c r="B18" s="19" t="s">
        <v>3</v>
      </c>
      <c r="C18" s="20"/>
      <c r="D18" s="20"/>
      <c r="E18" s="20"/>
      <c r="F18" s="20"/>
      <c r="G18" s="20"/>
      <c r="H18" s="21"/>
      <c r="I18" s="3"/>
    </row>
    <row r="19" spans="1:12" ht="38.25" customHeight="1">
      <c r="A19" s="8"/>
      <c r="B19" s="19" t="s">
        <v>20</v>
      </c>
      <c r="C19" s="34"/>
      <c r="D19" s="34"/>
      <c r="E19" s="34"/>
      <c r="F19" s="34"/>
      <c r="G19" s="34"/>
      <c r="H19" s="35"/>
      <c r="I19" s="15">
        <f>1.95*J9*12</f>
        <v>7764.12</v>
      </c>
    </row>
    <row r="20" spans="1:12" ht="36.75" customHeight="1">
      <c r="A20" s="8"/>
      <c r="B20" s="19" t="s">
        <v>15</v>
      </c>
      <c r="C20" s="32"/>
      <c r="D20" s="32"/>
      <c r="E20" s="32"/>
      <c r="F20" s="32"/>
      <c r="G20" s="32"/>
      <c r="H20" s="33"/>
      <c r="I20" s="16">
        <f>1.54*J9*12</f>
        <v>6131.6640000000007</v>
      </c>
      <c r="L20" s="11"/>
    </row>
    <row r="21" spans="1:12" ht="15">
      <c r="A21" s="8"/>
      <c r="B21" s="19" t="s">
        <v>14</v>
      </c>
      <c r="C21" s="34"/>
      <c r="D21" s="34"/>
      <c r="E21" s="34"/>
      <c r="F21" s="34"/>
      <c r="G21" s="34"/>
      <c r="H21" s="35"/>
      <c r="I21" s="16">
        <f>2.21*J9*12</f>
        <v>8799.3359999999993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1.63*J9*12</f>
        <v>6490.0079999999998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f>2.63*J9*12</f>
        <v>10471.608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18938.599999999999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42836.38</v>
      </c>
    </row>
    <row r="27" spans="1:12">
      <c r="A27" s="2">
        <v>6</v>
      </c>
      <c r="B27" s="22" t="s">
        <v>28</v>
      </c>
      <c r="C27" s="22"/>
      <c r="D27" s="22"/>
      <c r="E27" s="22"/>
      <c r="F27" s="22"/>
      <c r="G27" s="22"/>
      <c r="H27" s="22"/>
      <c r="I27" s="17">
        <v>40832.699999999997</v>
      </c>
    </row>
    <row r="28" spans="1:12" ht="12" customHeight="1">
      <c r="A28" s="18"/>
      <c r="B28" s="19" t="s">
        <v>26</v>
      </c>
      <c r="C28" s="20"/>
      <c r="D28" s="20"/>
      <c r="E28" s="20"/>
      <c r="F28" s="20"/>
      <c r="G28" s="20"/>
      <c r="H28" s="21"/>
      <c r="I28" s="3">
        <v>2560.62</v>
      </c>
    </row>
    <row r="29" spans="1:12" ht="12" customHeight="1">
      <c r="A29" s="18"/>
      <c r="B29" s="19" t="s">
        <v>27</v>
      </c>
      <c r="C29" s="20"/>
      <c r="D29" s="20"/>
      <c r="E29" s="20"/>
      <c r="F29" s="20"/>
      <c r="G29" s="20"/>
      <c r="H29" s="21"/>
      <c r="I29" s="3">
        <v>422.34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17959.32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3:H23"/>
    <mergeCell ref="B15:H15"/>
    <mergeCell ref="B16:H16"/>
    <mergeCell ref="B20:H20"/>
    <mergeCell ref="B21:H21"/>
    <mergeCell ref="B19:H19"/>
    <mergeCell ref="B18:H18"/>
    <mergeCell ref="B22:H22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8:H28"/>
    <mergeCell ref="B29:H29"/>
    <mergeCell ref="B25:H25"/>
    <mergeCell ref="B26:H26"/>
    <mergeCell ref="B27:H2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2020-03-26T03:20:55Z</dcterms:modified>
</cp:coreProperties>
</file>