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7" l="1"/>
  <c r="I11"/>
  <c r="I26" s="1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<sst xmlns="http://schemas.openxmlformats.org/spreadsheetml/2006/main" count="30" uniqueCount="29">
  <si>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</si>
  <si>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</si>
  <si>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</si>
  <si>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</si>
  <si>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</si>
  <si>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</si>
  <si>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</si>
  <si>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</si>
  <si>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</si>
  <si>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</si>
  <si>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</si>
  <si>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</si>
  <si>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</si>
  <si>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</si>
  <si>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</si>
  <si>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</si>
  <si>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</si>
  <si>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</si>
  <si>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</si>
  <si>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</si>
  <si>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</si>
  <si>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</si>
  <si>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Республики, дом 13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</si>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</sst>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5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5" t="s">
        <v>8</v>
      </c>
      <c r="H1" s="25"/>
      <c r="I1" s="25"/>
    </row>
    <row r="2" spans="1:10">
      <c r="G2" s="25" t="s">
        <v>6</v>
      </c>
      <c r="H2" s="25"/>
      <c r="I2" s="25"/>
    </row>
    <row r="3" spans="1:10">
      <c r="G3" s="25" t="s">
        <v>7</v>
      </c>
      <c r="H3" s="25"/>
      <c r="I3" s="25"/>
    </row>
    <row r="4" spans="1:10">
      <c r="G4" s="25"/>
      <c r="H4" s="25"/>
      <c r="I4" s="25"/>
    </row>
    <row r="5" spans="1:10">
      <c r="A5" s="26" t="s">
        <v>0</v>
      </c>
      <c r="B5" s="26"/>
      <c r="C5" s="26"/>
      <c r="D5" s="26"/>
      <c r="E5" s="26"/>
      <c r="F5" s="26"/>
      <c r="G5" s="26"/>
      <c r="H5" s="26"/>
      <c r="I5" s="26"/>
    </row>
    <row r="6" spans="1:10">
      <c r="A6" s="27" t="s">
        <v>10</v>
      </c>
      <c r="B6" s="28"/>
      <c r="C6" s="28"/>
      <c r="D6" s="28"/>
      <c r="E6" s="28"/>
      <c r="F6" s="28"/>
      <c r="G6" s="28"/>
      <c r="H6" s="28"/>
      <c r="I6" s="28"/>
    </row>
    <row r="7" spans="1:10">
      <c r="A7" s="27" t="s">
        <v>28</v>
      </c>
      <c r="B7" s="28"/>
      <c r="C7" s="28"/>
      <c r="D7" s="28"/>
      <c r="E7" s="28"/>
      <c r="F7" s="28"/>
      <c r="G7" s="28"/>
      <c r="H7" s="28"/>
      <c r="I7" s="28"/>
    </row>
    <row r="8" spans="1:10">
      <c r="A8" s="28" t="s">
        <v>22</v>
      </c>
      <c r="B8" s="28"/>
      <c r="C8" s="28"/>
      <c r="D8" s="28"/>
      <c r="E8" s="28"/>
      <c r="F8" s="28"/>
      <c r="G8" s="28"/>
      <c r="H8" s="28"/>
      <c r="I8" s="28"/>
    </row>
    <row r="9" spans="1:10">
      <c r="J9" s="1">
        <v>652.20000000000005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SUM(I13:I16)+I23</f>
        <v>158233.25400000002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8.04*J9*12</f>
        <v>62924.256000000001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3.45*J9*12</f>
        <v>27001.08</v>
      </c>
    </row>
    <row r="15" spans="1:10">
      <c r="A15" s="7"/>
      <c r="B15" s="17" t="s">
        <v>25</v>
      </c>
      <c r="C15" s="18"/>
      <c r="D15" s="18"/>
      <c r="E15" s="18"/>
      <c r="F15" s="18"/>
      <c r="G15" s="18"/>
      <c r="H15" s="19"/>
      <c r="I15" s="12">
        <v>32096.11</v>
      </c>
    </row>
    <row r="16" spans="1:10">
      <c r="A16" s="7"/>
      <c r="B16" s="17" t="s">
        <v>26</v>
      </c>
      <c r="C16" s="18"/>
      <c r="D16" s="18"/>
      <c r="E16" s="18"/>
      <c r="F16" s="18"/>
      <c r="G16" s="18"/>
      <c r="H16" s="19"/>
      <c r="I16" s="12">
        <v>836.48</v>
      </c>
    </row>
    <row r="17" spans="1:12" ht="12" customHeight="1">
      <c r="A17" s="16">
        <v>2</v>
      </c>
      <c r="B17" s="31" t="s">
        <v>2</v>
      </c>
      <c r="C17" s="32"/>
      <c r="D17" s="32"/>
      <c r="E17" s="32"/>
      <c r="F17" s="32"/>
      <c r="G17" s="32"/>
      <c r="H17" s="33"/>
      <c r="I17" s="12">
        <f>SUM(I19:I23)</f>
        <v>125300.66400000002</v>
      </c>
    </row>
    <row r="18" spans="1:12">
      <c r="A18" s="7"/>
      <c r="B18" s="17" t="s">
        <v>3</v>
      </c>
      <c r="C18" s="18"/>
      <c r="D18" s="18"/>
      <c r="E18" s="18"/>
      <c r="F18" s="18"/>
      <c r="G18" s="18"/>
      <c r="H18" s="19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2.19*J9*12</f>
        <v>17139.815999999999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3.83*J9*12</f>
        <v>29975.112000000005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26218.440000000002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16591.968000000001</v>
      </c>
    </row>
    <row r="23" spans="1:12">
      <c r="A23" s="7"/>
      <c r="B23" s="17" t="s">
        <v>21</v>
      </c>
      <c r="C23" s="18"/>
      <c r="D23" s="18"/>
      <c r="E23" s="18"/>
      <c r="F23" s="18"/>
      <c r="G23" s="18"/>
      <c r="H23" s="19"/>
      <c r="I23" s="14">
        <f>4.52*J9*12</f>
        <v>35375.328000000001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5">
        <v>48415.25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158233.25400000002</v>
      </c>
    </row>
    <row r="27" spans="1:12">
      <c r="A27" s="2">
        <v>6</v>
      </c>
      <c r="B27" s="20" t="s">
        <v>27</v>
      </c>
      <c r="C27" s="20"/>
      <c r="D27" s="20"/>
      <c r="E27" s="20"/>
      <c r="F27" s="20"/>
      <c r="G27" s="20"/>
      <c r="H27" s="20"/>
      <c r="I27" s="15">
        <v>114619.03</v>
      </c>
    </row>
    <row r="28" spans="1:12" ht="12" customHeight="1">
      <c r="A28" s="16"/>
      <c r="B28" s="17" t="s">
        <v>23</v>
      </c>
      <c r="C28" s="18"/>
      <c r="D28" s="18"/>
      <c r="E28" s="18"/>
      <c r="F28" s="18"/>
      <c r="G28" s="18"/>
      <c r="H28" s="19"/>
      <c r="I28" s="12">
        <v>31456.16</v>
      </c>
    </row>
    <row r="29" spans="1:12" ht="12" customHeight="1">
      <c r="A29" s="16"/>
      <c r="B29" s="17" t="s">
        <v>24</v>
      </c>
      <c r="C29" s="18"/>
      <c r="D29" s="18"/>
      <c r="E29" s="18"/>
      <c r="F29" s="18"/>
      <c r="G29" s="18"/>
      <c r="H29" s="19"/>
      <c r="I29" s="12">
        <v>820.77</v>
      </c>
    </row>
    <row r="30" spans="1:12">
      <c r="A30" s="2">
        <v>7</v>
      </c>
      <c r="B30" s="20" t="s">
        <v>18</v>
      </c>
      <c r="C30" s="20"/>
      <c r="D30" s="20"/>
      <c r="E30" s="20"/>
      <c r="F30" s="20"/>
      <c r="G30" s="20"/>
      <c r="H30" s="20"/>
      <c r="I30" s="15">
        <f>I25+I26-I27-I28-I29</f>
        <v>59752.544000000016</v>
      </c>
    </row>
    <row r="31" spans="1:12">
      <c r="A31" s="4"/>
      <c r="B31" s="5"/>
      <c r="C31" s="5"/>
      <c r="D31" s="5"/>
      <c r="E31" s="5"/>
      <c r="F31" s="5"/>
      <c r="G31" s="5"/>
      <c r="H31" s="5"/>
      <c r="I31" s="6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2022-03-27T05:28:13Z</dcterms:modified>
</cp:coreProperties>
</file>