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<sst xmlns="http://schemas.openxmlformats.org/spreadsheetml/2006/main" count="31" uniqueCount="30">
  <si>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</si>
  <si>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</si>
  <si>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</si>
  <si>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</si>
  <si>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</si>
  <si>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</si>
  <si>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</si>
  <si>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</si>
  <si>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</si>
  <si>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</si>
  <si>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</si>
  <si>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</si>
  <si>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</si>
  <si>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</si>
  <si>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</si>
  <si>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</si>
  <si>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</si>
  <si>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</si>
  <si>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</si>
  <si>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</si>
  <si>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</si>
  <si>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70-б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</si>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</sst>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2" zoomScale="130" zoomScaleNormal="130" workbookViewId="0">
      <selection activeCell="K24" sqref="K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0" t="s">
        <v>8</v>
      </c>
      <c r="H1" s="30"/>
      <c r="I1" s="30"/>
    </row>
    <row r="2" spans="1:10">
      <c r="G2" s="30" t="s">
        <v>6</v>
      </c>
      <c r="H2" s="30"/>
      <c r="I2" s="30"/>
    </row>
    <row r="3" spans="1:10">
      <c r="G3" s="30" t="s">
        <v>7</v>
      </c>
      <c r="H3" s="30"/>
      <c r="I3" s="30"/>
    </row>
    <row r="4" spans="1:10">
      <c r="G4" s="30"/>
      <c r="H4" s="30"/>
      <c r="I4" s="30"/>
    </row>
    <row r="5" spans="1:10">
      <c r="A5" s="31" t="s">
        <v>0</v>
      </c>
      <c r="B5" s="31"/>
      <c r="C5" s="31"/>
      <c r="D5" s="31"/>
      <c r="E5" s="31"/>
      <c r="F5" s="31"/>
      <c r="G5" s="31"/>
      <c r="H5" s="31"/>
      <c r="I5" s="31"/>
    </row>
    <row r="6" spans="1:10">
      <c r="A6" s="32" t="s">
        <v>10</v>
      </c>
      <c r="B6" s="33"/>
      <c r="C6" s="33"/>
      <c r="D6" s="33"/>
      <c r="E6" s="33"/>
      <c r="F6" s="33"/>
      <c r="G6" s="33"/>
      <c r="H6" s="33"/>
      <c r="I6" s="33"/>
    </row>
    <row r="7" spans="1:10">
      <c r="A7" s="32" t="s">
        <v>29</v>
      </c>
      <c r="B7" s="33"/>
      <c r="C7" s="33"/>
      <c r="D7" s="33"/>
      <c r="E7" s="33"/>
      <c r="F7" s="33"/>
      <c r="G7" s="33"/>
      <c r="H7" s="33"/>
      <c r="I7" s="33"/>
    </row>
    <row r="8" spans="1:10">
      <c r="A8" s="33" t="s">
        <v>21</v>
      </c>
      <c r="B8" s="33"/>
      <c r="C8" s="33"/>
      <c r="D8" s="33"/>
      <c r="E8" s="33"/>
      <c r="F8" s="33"/>
      <c r="G8" s="33"/>
      <c r="H8" s="33"/>
      <c r="I8" s="33"/>
    </row>
    <row r="9" spans="1:10">
      <c r="J9" s="1">
        <v>450.1</v>
      </c>
    </row>
    <row r="10" spans="1:10">
      <c r="A10" s="8" t="s">
        <v>16</v>
      </c>
      <c r="B10" s="34" t="s">
        <v>1</v>
      </c>
      <c r="C10" s="34"/>
      <c r="D10" s="34"/>
      <c r="E10" s="34"/>
      <c r="F10" s="34"/>
      <c r="G10" s="34"/>
      <c r="H10" s="34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69131.482000000004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18" t="s">
        <v>12</v>
      </c>
      <c r="C13" s="19"/>
      <c r="D13" s="19"/>
      <c r="E13" s="19"/>
      <c r="F13" s="19"/>
      <c r="G13" s="19"/>
      <c r="H13" s="20"/>
      <c r="I13" s="12">
        <f>12.52*J9*7</f>
        <v>39446.764000000003</v>
      </c>
    </row>
    <row r="14" spans="1:10">
      <c r="A14" s="3"/>
      <c r="B14" s="18" t="s">
        <v>11</v>
      </c>
      <c r="C14" s="19"/>
      <c r="D14" s="19"/>
      <c r="E14" s="19"/>
      <c r="F14" s="19"/>
      <c r="G14" s="19"/>
      <c r="H14" s="20"/>
      <c r="I14" s="12">
        <f>5.84*J9*7</f>
        <v>18400.088000000003</v>
      </c>
    </row>
    <row r="15" spans="1:10">
      <c r="A15" s="7"/>
      <c r="B15" s="18" t="s">
        <v>25</v>
      </c>
      <c r="C15" s="19"/>
      <c r="D15" s="19"/>
      <c r="E15" s="19"/>
      <c r="F15" s="19"/>
      <c r="G15" s="19"/>
      <c r="H15" s="20"/>
      <c r="I15" s="12">
        <v>10439.6</v>
      </c>
    </row>
    <row r="16" spans="1:10" ht="15">
      <c r="A16" s="7"/>
      <c r="B16" s="18" t="s">
        <v>27</v>
      </c>
      <c r="C16" s="22"/>
      <c r="D16" s="22"/>
      <c r="E16" s="22"/>
      <c r="F16" s="22"/>
      <c r="G16" s="22"/>
      <c r="H16" s="23"/>
      <c r="I16" s="12">
        <v>400.68</v>
      </c>
    </row>
    <row r="17" spans="1:12">
      <c r="A17" s="7"/>
      <c r="B17" s="18" t="s">
        <v>26</v>
      </c>
      <c r="C17" s="19"/>
      <c r="D17" s="19"/>
      <c r="E17" s="19"/>
      <c r="F17" s="19"/>
      <c r="G17" s="19"/>
      <c r="H17" s="20"/>
      <c r="I17" s="12">
        <v>444.35</v>
      </c>
    </row>
    <row r="18" spans="1:12">
      <c r="A18" s="2">
        <v>2</v>
      </c>
      <c r="B18" s="21" t="s">
        <v>2</v>
      </c>
      <c r="C18" s="21"/>
      <c r="D18" s="21"/>
      <c r="E18" s="21"/>
      <c r="F18" s="21"/>
      <c r="G18" s="21"/>
      <c r="H18" s="21"/>
      <c r="I18" s="12">
        <f>SUM(I20:I23)</f>
        <v>57846.851999999999</v>
      </c>
    </row>
    <row r="19" spans="1:12">
      <c r="A19" s="3"/>
      <c r="B19" s="26" t="s">
        <v>3</v>
      </c>
      <c r="C19" s="26"/>
      <c r="D19" s="26"/>
      <c r="E19" s="26"/>
      <c r="F19" s="26"/>
      <c r="G19" s="26"/>
      <c r="H19" s="26"/>
      <c r="I19" s="12"/>
    </row>
    <row r="20" spans="1:12" ht="38.25" customHeight="1">
      <c r="A20" s="7"/>
      <c r="B20" s="18" t="s">
        <v>20</v>
      </c>
      <c r="C20" s="24"/>
      <c r="D20" s="24"/>
      <c r="E20" s="24"/>
      <c r="F20" s="24"/>
      <c r="G20" s="24"/>
      <c r="H20" s="25"/>
      <c r="I20" s="13">
        <f>3.65*J9*7</f>
        <v>11500.055</v>
      </c>
    </row>
    <row r="21" spans="1:12" ht="36.75" customHeight="1">
      <c r="A21" s="7"/>
      <c r="B21" s="18" t="s">
        <v>15</v>
      </c>
      <c r="C21" s="22"/>
      <c r="D21" s="22"/>
      <c r="E21" s="22"/>
      <c r="F21" s="22"/>
      <c r="G21" s="22"/>
      <c r="H21" s="23"/>
      <c r="I21" s="14">
        <f>6.88*J9*7</f>
        <v>21676.815999999999</v>
      </c>
      <c r="L21" s="10"/>
    </row>
    <row r="22" spans="1:12" ht="15">
      <c r="A22" s="7"/>
      <c r="B22" s="18" t="s">
        <v>14</v>
      </c>
      <c r="C22" s="24"/>
      <c r="D22" s="24"/>
      <c r="E22" s="24"/>
      <c r="F22" s="24"/>
      <c r="G22" s="24"/>
      <c r="H22" s="25"/>
      <c r="I22" s="14">
        <f>4.8*J9*7</f>
        <v>15123.36</v>
      </c>
    </row>
    <row r="23" spans="1:12">
      <c r="A23" s="7"/>
      <c r="B23" s="18" t="s">
        <v>13</v>
      </c>
      <c r="C23" s="19"/>
      <c r="D23" s="19"/>
      <c r="E23" s="19"/>
      <c r="F23" s="19"/>
      <c r="G23" s="19"/>
      <c r="H23" s="20"/>
      <c r="I23" s="14">
        <f>3.03*J9*7</f>
        <v>9546.6209999999992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5">
        <v>122323.5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69131.482000000004</v>
      </c>
    </row>
    <row r="27" spans="1:12">
      <c r="A27" s="2">
        <v>6</v>
      </c>
      <c r="B27" s="21" t="s">
        <v>22</v>
      </c>
      <c r="C27" s="21"/>
      <c r="D27" s="21"/>
      <c r="E27" s="21"/>
      <c r="F27" s="21"/>
      <c r="G27" s="21"/>
      <c r="H27" s="21"/>
      <c r="I27" s="15">
        <v>43992.26</v>
      </c>
    </row>
    <row r="28" spans="1:12" ht="12" customHeight="1">
      <c r="A28" s="16"/>
      <c r="B28" s="18" t="s">
        <v>23</v>
      </c>
      <c r="C28" s="19"/>
      <c r="D28" s="19"/>
      <c r="E28" s="19"/>
      <c r="F28" s="19"/>
      <c r="G28" s="19"/>
      <c r="H28" s="20"/>
      <c r="I28" s="12">
        <v>7814.63</v>
      </c>
    </row>
    <row r="29" spans="1:12" ht="12" customHeight="1">
      <c r="A29" s="17"/>
      <c r="B29" s="27" t="s">
        <v>28</v>
      </c>
      <c r="C29" s="28"/>
      <c r="D29" s="28"/>
      <c r="E29" s="28"/>
      <c r="F29" s="28"/>
      <c r="G29" s="28"/>
      <c r="H29" s="29"/>
      <c r="I29" s="12">
        <v>327.02</v>
      </c>
    </row>
    <row r="30" spans="1:12" ht="12" customHeight="1">
      <c r="A30" s="16"/>
      <c r="B30" s="18" t="s">
        <v>24</v>
      </c>
      <c r="C30" s="19"/>
      <c r="D30" s="19"/>
      <c r="E30" s="19"/>
      <c r="F30" s="19"/>
      <c r="G30" s="19"/>
      <c r="H30" s="20"/>
      <c r="I30" s="12">
        <v>352.91</v>
      </c>
    </row>
    <row r="31" spans="1:12">
      <c r="A31" s="2">
        <v>7</v>
      </c>
      <c r="B31" s="21" t="s">
        <v>18</v>
      </c>
      <c r="C31" s="21"/>
      <c r="D31" s="21"/>
      <c r="E31" s="21"/>
      <c r="F31" s="21"/>
      <c r="G31" s="21"/>
      <c r="H31" s="21"/>
      <c r="I31" s="15">
        <f>I25+I26-I27-I28-I29-I30</f>
        <v>138968.16200000001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2025-02-04T11:27:27Z</dcterms:modified>
</cp:coreProperties>
</file>