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7" s="1"/>
  <c r="I32" s="1"/>
  <c r="I18"/>
</calcChain>
</file>

<file path=xl/sharedStrings.xml><?xml version="1.0" encoding="utf-8"?>
<sst xmlns="http://schemas.openxmlformats.org/spreadsheetml/2006/main" count="32" uniqueCount="31">
  <si>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</si>
  <si>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</si>
  <si>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</si>
  <si>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</si>
  <si>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</si>
  <si>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</si>
  <si>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</si>
  <si>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</si>
  <si>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</si>
  <si>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</si>
  <si>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</si>
  <si>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</si>
  <si>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</si>
  <si>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</si>
  <si>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</si>
  <si>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</si>
  <si>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</si>
  <si>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</si>
  <si>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</si>
  <si>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</si>
  <si>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</si>
  <si>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</si>
  <si>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Лермонтова, дом 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</si>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</sst>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13" zoomScale="130" zoomScaleNormal="130" workbookViewId="0">
      <selection activeCell="L28" sqref="L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30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22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330.7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57648.123999999996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12.52*J9*7</f>
        <v>28982.547999999995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5.84*J9*7</f>
        <v>13519.015999999998</v>
      </c>
    </row>
    <row r="15" spans="1:10">
      <c r="A15" s="8"/>
      <c r="B15" s="20" t="s">
        <v>25</v>
      </c>
      <c r="C15" s="21"/>
      <c r="D15" s="21"/>
      <c r="E15" s="21"/>
      <c r="F15" s="21"/>
      <c r="G15" s="21"/>
      <c r="H15" s="22"/>
      <c r="I15" s="3">
        <v>14508.57</v>
      </c>
    </row>
    <row r="16" spans="1:10" ht="15">
      <c r="A16" s="8"/>
      <c r="B16" s="20" t="s">
        <v>28</v>
      </c>
      <c r="C16" s="24"/>
      <c r="D16" s="24"/>
      <c r="E16" s="24"/>
      <c r="F16" s="24"/>
      <c r="G16" s="24"/>
      <c r="H16" s="25"/>
      <c r="I16" s="3">
        <v>307.48</v>
      </c>
    </row>
    <row r="17" spans="1:12">
      <c r="A17" s="8"/>
      <c r="B17" s="20" t="s">
        <v>26</v>
      </c>
      <c r="C17" s="21"/>
      <c r="D17" s="21"/>
      <c r="E17" s="21"/>
      <c r="F17" s="21"/>
      <c r="G17" s="21"/>
      <c r="H17" s="22"/>
      <c r="I17" s="3">
        <v>330.51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SUM(I20:I24)</f>
        <v>42501.563999999991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3.65*J9*7</f>
        <v>8449.3849999999984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6.88*J9*7</f>
        <v>15926.511999999999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4.8*J9*7</f>
        <v>11111.519999999999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3.03*J9*7</f>
        <v>7014.146999999999</v>
      </c>
    </row>
    <row r="24" spans="1:12">
      <c r="A24" s="8"/>
      <c r="B24" s="20" t="s">
        <v>21</v>
      </c>
      <c r="C24" s="21"/>
      <c r="D24" s="21"/>
      <c r="E24" s="21"/>
      <c r="F24" s="21"/>
      <c r="G24" s="21"/>
      <c r="H24" s="22"/>
      <c r="I24" s="16">
        <v>0</v>
      </c>
    </row>
    <row r="25" spans="1:12" ht="21.75" customHeight="1">
      <c r="A25" s="2">
        <v>3</v>
      </c>
      <c r="B25" s="23" t="s">
        <v>4</v>
      </c>
      <c r="C25" s="23"/>
      <c r="D25" s="23"/>
      <c r="E25" s="23"/>
      <c r="F25" s="23"/>
      <c r="G25" s="23"/>
      <c r="H25" s="23"/>
      <c r="I25" s="3">
        <v>0</v>
      </c>
    </row>
    <row r="26" spans="1:12">
      <c r="A26" s="2">
        <v>4</v>
      </c>
      <c r="B26" s="23" t="s">
        <v>17</v>
      </c>
      <c r="C26" s="23"/>
      <c r="D26" s="23"/>
      <c r="E26" s="23"/>
      <c r="F26" s="23"/>
      <c r="G26" s="23"/>
      <c r="H26" s="23"/>
      <c r="I26" s="12">
        <v>62043.09</v>
      </c>
    </row>
    <row r="27" spans="1:12">
      <c r="A27" s="2">
        <v>5</v>
      </c>
      <c r="B27" s="23" t="s">
        <v>5</v>
      </c>
      <c r="C27" s="23"/>
      <c r="D27" s="23"/>
      <c r="E27" s="23"/>
      <c r="F27" s="23"/>
      <c r="G27" s="23"/>
      <c r="H27" s="23"/>
      <c r="I27" s="14">
        <f>I11</f>
        <v>57648.123999999996</v>
      </c>
    </row>
    <row r="28" spans="1:12">
      <c r="A28" s="2">
        <v>6</v>
      </c>
      <c r="B28" s="23" t="s">
        <v>27</v>
      </c>
      <c r="C28" s="23"/>
      <c r="D28" s="23"/>
      <c r="E28" s="23"/>
      <c r="F28" s="23"/>
      <c r="G28" s="23"/>
      <c r="H28" s="23"/>
      <c r="I28" s="17">
        <v>2212.87</v>
      </c>
    </row>
    <row r="29" spans="1:12" ht="12" customHeight="1">
      <c r="A29" s="18"/>
      <c r="B29" s="20" t="s">
        <v>23</v>
      </c>
      <c r="C29" s="21"/>
      <c r="D29" s="21"/>
      <c r="E29" s="21"/>
      <c r="F29" s="21"/>
      <c r="G29" s="21"/>
      <c r="H29" s="22"/>
      <c r="I29" s="3">
        <v>7785.97</v>
      </c>
    </row>
    <row r="30" spans="1:12" ht="12" customHeight="1">
      <c r="A30" s="19"/>
      <c r="B30" s="29" t="s">
        <v>29</v>
      </c>
      <c r="C30" s="30"/>
      <c r="D30" s="30"/>
      <c r="E30" s="30"/>
      <c r="F30" s="30"/>
      <c r="G30" s="30"/>
      <c r="H30" s="31"/>
      <c r="I30" s="3">
        <v>175.36</v>
      </c>
    </row>
    <row r="31" spans="1:12" ht="12" customHeight="1">
      <c r="A31" s="18"/>
      <c r="B31" s="20" t="s">
        <v>24</v>
      </c>
      <c r="C31" s="21"/>
      <c r="D31" s="21"/>
      <c r="E31" s="21"/>
      <c r="F31" s="21"/>
      <c r="G31" s="21"/>
      <c r="H31" s="22"/>
      <c r="I31" s="3">
        <v>188.65</v>
      </c>
    </row>
    <row r="32" spans="1:12">
      <c r="A32" s="2">
        <v>7</v>
      </c>
      <c r="B32" s="23" t="s">
        <v>18</v>
      </c>
      <c r="C32" s="23"/>
      <c r="D32" s="23"/>
      <c r="E32" s="23"/>
      <c r="F32" s="23"/>
      <c r="G32" s="23"/>
      <c r="H32" s="23"/>
      <c r="I32" s="17">
        <f>I26+I27-I28-I29-I30-I31</f>
        <v>109328.364</v>
      </c>
    </row>
    <row r="33" spans="1:9">
      <c r="A33" s="5"/>
      <c r="B33" s="6"/>
      <c r="C33" s="6"/>
      <c r="D33" s="6"/>
      <c r="E33" s="6"/>
      <c r="F33" s="6"/>
      <c r="G33" s="6"/>
      <c r="H33" s="6"/>
      <c r="I33" s="7"/>
    </row>
    <row r="35" spans="1:9" ht="3" customHeight="1"/>
    <row r="36" spans="1:9" hidden="1"/>
    <row r="37" spans="1:9" hidden="1"/>
    <row r="38" spans="1:9" ht="131.25" customHeight="1"/>
  </sheetData>
  <mergeCells count="31">
    <mergeCell ref="B32:H3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5:H25"/>
    <mergeCell ref="B13:H13"/>
    <mergeCell ref="B29:H29"/>
    <mergeCell ref="B31:H31"/>
    <mergeCell ref="B15:H15"/>
    <mergeCell ref="B17:H17"/>
    <mergeCell ref="B26:H26"/>
    <mergeCell ref="B27:H27"/>
    <mergeCell ref="B28:H28"/>
    <mergeCell ref="B21:H21"/>
    <mergeCell ref="B22:H22"/>
    <mergeCell ref="B20:H20"/>
    <mergeCell ref="B19:H19"/>
    <mergeCell ref="B23:H23"/>
    <mergeCell ref="B24:H24"/>
    <mergeCell ref="B16:H16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2025-02-01T09:44:26Z</dcterms:modified>
</cp:coreProperties>
</file>