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8"/>
  <c r="I11" l="1"/>
  <c r="I26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<sst xmlns="http://schemas.openxmlformats.org/spreadsheetml/2006/main" count="31" uniqueCount="30">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</sst>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zoomScale="130" zoomScaleNormal="130" workbookViewId="0">
      <selection activeCell="L26" sqref="L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27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2839.4</v>
      </c>
    </row>
    <row r="10" spans="1:10">
      <c r="A10" s="8" t="s">
        <v>16</v>
      </c>
      <c r="B10" s="31" t="s">
        <v>1</v>
      </c>
      <c r="C10" s="31"/>
      <c r="D10" s="31"/>
      <c r="E10" s="31"/>
      <c r="F10" s="31"/>
      <c r="G10" s="31"/>
      <c r="H10" s="31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632376.10399999993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19" t="s">
        <v>12</v>
      </c>
      <c r="C13" s="20"/>
      <c r="D13" s="20"/>
      <c r="E13" s="20"/>
      <c r="F13" s="20"/>
      <c r="G13" s="20"/>
      <c r="H13" s="21"/>
      <c r="I13" s="12">
        <f>11.37*J9*12</f>
        <v>387407.73599999998</v>
      </c>
    </row>
    <row r="14" spans="1:10">
      <c r="A14" s="3"/>
      <c r="B14" s="19" t="s">
        <v>11</v>
      </c>
      <c r="C14" s="20"/>
      <c r="D14" s="20"/>
      <c r="E14" s="20"/>
      <c r="F14" s="20"/>
      <c r="G14" s="20"/>
      <c r="H14" s="21"/>
      <c r="I14" s="12">
        <f>5.31*J9*12</f>
        <v>180926.568</v>
      </c>
    </row>
    <row r="15" spans="1:10">
      <c r="A15" s="7"/>
      <c r="B15" s="19" t="s">
        <v>22</v>
      </c>
      <c r="C15" s="20"/>
      <c r="D15" s="20"/>
      <c r="E15" s="20"/>
      <c r="F15" s="20"/>
      <c r="G15" s="20"/>
      <c r="H15" s="21"/>
      <c r="I15" s="12">
        <v>55016.75</v>
      </c>
    </row>
    <row r="16" spans="1:10" ht="15">
      <c r="A16" s="7"/>
      <c r="B16" s="19" t="s">
        <v>28</v>
      </c>
      <c r="C16" s="22"/>
      <c r="D16" s="22"/>
      <c r="E16" s="22"/>
      <c r="F16" s="22"/>
      <c r="G16" s="22"/>
      <c r="H16" s="23"/>
      <c r="I16" s="12">
        <v>4494.08</v>
      </c>
    </row>
    <row r="17" spans="1:12">
      <c r="A17" s="7"/>
      <c r="B17" s="19" t="s">
        <v>23</v>
      </c>
      <c r="C17" s="20"/>
      <c r="D17" s="20"/>
      <c r="E17" s="20"/>
      <c r="F17" s="20"/>
      <c r="G17" s="20"/>
      <c r="H17" s="21"/>
      <c r="I17" s="12">
        <v>4530.97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568334.304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19" t="s">
        <v>20</v>
      </c>
      <c r="C20" s="24"/>
      <c r="D20" s="24"/>
      <c r="E20" s="24"/>
      <c r="F20" s="24"/>
      <c r="G20" s="24"/>
      <c r="H20" s="25"/>
      <c r="I20" s="13">
        <f>3.32*J9*12</f>
        <v>113121.696</v>
      </c>
    </row>
    <row r="21" spans="1:12" ht="36.75" customHeight="1">
      <c r="A21" s="7"/>
      <c r="B21" s="19" t="s">
        <v>15</v>
      </c>
      <c r="C21" s="22"/>
      <c r="D21" s="22"/>
      <c r="E21" s="22"/>
      <c r="F21" s="22"/>
      <c r="G21" s="22"/>
      <c r="H21" s="23"/>
      <c r="I21" s="14">
        <f>6.25*J9*12</f>
        <v>212955</v>
      </c>
      <c r="L21" s="10"/>
    </row>
    <row r="22" spans="1:12" ht="15">
      <c r="A22" s="7"/>
      <c r="B22" s="19" t="s">
        <v>14</v>
      </c>
      <c r="C22" s="24"/>
      <c r="D22" s="24"/>
      <c r="E22" s="24"/>
      <c r="F22" s="24"/>
      <c r="G22" s="24"/>
      <c r="H22" s="25"/>
      <c r="I22" s="14">
        <f>4.36*J9*12</f>
        <v>148557.40800000002</v>
      </c>
    </row>
    <row r="23" spans="1:12">
      <c r="A23" s="7"/>
      <c r="B23" s="19" t="s">
        <v>13</v>
      </c>
      <c r="C23" s="20"/>
      <c r="D23" s="20"/>
      <c r="E23" s="20"/>
      <c r="F23" s="20"/>
      <c r="G23" s="20"/>
      <c r="H23" s="21"/>
      <c r="I23" s="14">
        <f>2.75*J9*12</f>
        <v>93700.200000000012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110172.77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632376.10399999993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530619.77</v>
      </c>
    </row>
    <row r="28" spans="1:12" ht="12" customHeight="1">
      <c r="A28" s="15"/>
      <c r="B28" s="19" t="s">
        <v>24</v>
      </c>
      <c r="C28" s="20"/>
      <c r="D28" s="20"/>
      <c r="E28" s="20"/>
      <c r="F28" s="20"/>
      <c r="G28" s="20"/>
      <c r="H28" s="21"/>
      <c r="I28" s="12">
        <v>50078.84</v>
      </c>
    </row>
    <row r="29" spans="1:12" ht="12" customHeight="1">
      <c r="A29" s="17"/>
      <c r="B29" s="32" t="s">
        <v>29</v>
      </c>
      <c r="C29" s="33"/>
      <c r="D29" s="33"/>
      <c r="E29" s="33"/>
      <c r="F29" s="33"/>
      <c r="G29" s="33"/>
      <c r="H29" s="34"/>
      <c r="I29" s="12">
        <v>3635.08</v>
      </c>
    </row>
    <row r="30" spans="1:12" ht="12" customHeight="1">
      <c r="A30" s="15"/>
      <c r="B30" s="19" t="s">
        <v>25</v>
      </c>
      <c r="C30" s="20"/>
      <c r="D30" s="20"/>
      <c r="E30" s="20"/>
      <c r="F30" s="20"/>
      <c r="G30" s="20"/>
      <c r="H30" s="21"/>
      <c r="I30" s="12">
        <v>4218.82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6">
        <f>I25+I26-I27-I28-I29-I30</f>
        <v>153996.36399999994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2024-02-20T12:05:12Z</dcterms:modified>
</cp:coreProperties>
</file>