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<sst xmlns="http://schemas.openxmlformats.org/spreadsheetml/2006/main" count="29" uniqueCount="28">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</sst>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8" fillId="2" borderId="5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9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673.5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3">
        <f>SUM(I13:I16)</f>
        <v>74359.189999999988</v>
      </c>
      <c r="J11" s="12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3">
        <f>11.37*J9*5</f>
        <v>38288.474999999999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3">
        <f>5.31*J9*5</f>
        <v>17881.424999999999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17707.2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482.09</v>
      </c>
    </row>
    <row r="17" spans="1:12" ht="12" customHeight="1">
      <c r="A17" s="16">
        <v>2</v>
      </c>
      <c r="B17" s="19" t="s">
        <v>2</v>
      </c>
      <c r="C17" s="20"/>
      <c r="D17" s="20"/>
      <c r="E17" s="20"/>
      <c r="F17" s="20"/>
      <c r="G17" s="20"/>
      <c r="H17" s="21"/>
      <c r="I17" s="13">
        <f>SUM(I19:I22)</f>
        <v>56169.899999999994</v>
      </c>
    </row>
    <row r="18" spans="1:12">
      <c r="A18" s="8"/>
      <c r="B18" s="27" t="s">
        <v>3</v>
      </c>
      <c r="C18" s="28"/>
      <c r="D18" s="28"/>
      <c r="E18" s="28"/>
      <c r="F18" s="28"/>
      <c r="G18" s="28"/>
      <c r="H18" s="29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4">
        <f>3.32*J9*5</f>
        <v>11180.1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5">
        <f>6.25*J9*5</f>
        <v>21046.875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5">
        <f>4.36*J9*5</f>
        <v>14682.3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5">
        <f>2.75*J9*5</f>
        <v>9260.625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7">
        <v>-12089.24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3">
        <f>I11</f>
        <v>74359.189999999988</v>
      </c>
    </row>
    <row r="26" spans="1:12" ht="12.75" thickBot="1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7">
        <v>55544.15</v>
      </c>
    </row>
    <row r="27" spans="1:12" ht="12" customHeight="1">
      <c r="A27" s="16"/>
      <c r="B27" s="27" t="s">
        <v>24</v>
      </c>
      <c r="C27" s="28"/>
      <c r="D27" s="28"/>
      <c r="E27" s="28"/>
      <c r="F27" s="28"/>
      <c r="G27" s="28"/>
      <c r="H27" s="29"/>
      <c r="I27" s="18">
        <v>15731.94</v>
      </c>
    </row>
    <row r="28" spans="1:12" ht="12" customHeight="1">
      <c r="A28" s="16"/>
      <c r="B28" s="27" t="s">
        <v>25</v>
      </c>
      <c r="C28" s="28"/>
      <c r="D28" s="28"/>
      <c r="E28" s="28"/>
      <c r="F28" s="28"/>
      <c r="G28" s="28"/>
      <c r="H28" s="29"/>
      <c r="I28" s="13">
        <v>442.78</v>
      </c>
    </row>
    <row r="29" spans="1:12" ht="12" customHeight="1">
      <c r="A29" s="16">
        <v>7</v>
      </c>
      <c r="B29" s="19" t="s">
        <v>18</v>
      </c>
      <c r="C29" s="20"/>
      <c r="D29" s="20"/>
      <c r="E29" s="20"/>
      <c r="F29" s="20"/>
      <c r="G29" s="20"/>
      <c r="H29" s="21"/>
      <c r="I29" s="17">
        <f>I24+I25-I26-I27-I28</f>
        <v>-9448.9200000000128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2025-01-07T13:29:27Z</dcterms:modified>
</cp:coreProperties>
</file>