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2" i="1"/>
  <c r="I23"/>
  <c r="I22"/>
  <c r="I21"/>
  <c r="I20"/>
  <c r="I14"/>
  <c r="I13"/>
  <c r="I11"/>
  <c r="I27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<sst xmlns="http://schemas.openxmlformats.org/spreadsheetml/2006/main" count="32" uniqueCount="31">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</sst>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4" zoomScale="130" zoomScaleNormal="130" workbookViewId="0">
      <selection activeCell="N32" sqref="N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28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22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330.7</v>
      </c>
    </row>
    <row r="10" spans="1:10">
      <c r="A10" s="9" t="s">
        <v>16</v>
      </c>
      <c r="B10" s="33" t="s">
        <v>1</v>
      </c>
      <c r="C10" s="33"/>
      <c r="D10" s="33"/>
      <c r="E10" s="33"/>
      <c r="F10" s="33"/>
      <c r="G10" s="33"/>
      <c r="H10" s="33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106412.29199999999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11.37*J9*12</f>
        <v>45120.707999999999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5.31*J9*12</f>
        <v>21072.203999999998</v>
      </c>
    </row>
    <row r="15" spans="1:10">
      <c r="A15" s="8"/>
      <c r="B15" s="20" t="s">
        <v>25</v>
      </c>
      <c r="C15" s="21"/>
      <c r="D15" s="21"/>
      <c r="E15" s="21"/>
      <c r="F15" s="21"/>
      <c r="G15" s="21"/>
      <c r="H15" s="22"/>
      <c r="I15" s="3">
        <v>39277.31</v>
      </c>
    </row>
    <row r="16" spans="1:10" ht="15">
      <c r="A16" s="8"/>
      <c r="B16" s="20" t="s">
        <v>29</v>
      </c>
      <c r="C16" s="24"/>
      <c r="D16" s="24"/>
      <c r="E16" s="24"/>
      <c r="F16" s="24"/>
      <c r="G16" s="24"/>
      <c r="H16" s="25"/>
      <c r="I16" s="3">
        <v>465.59</v>
      </c>
    </row>
    <row r="17" spans="1:12">
      <c r="A17" s="8"/>
      <c r="B17" s="20" t="s">
        <v>26</v>
      </c>
      <c r="C17" s="21"/>
      <c r="D17" s="21"/>
      <c r="E17" s="21"/>
      <c r="F17" s="21"/>
      <c r="G17" s="21"/>
      <c r="H17" s="22"/>
      <c r="I17" s="3">
        <v>476.48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SUM(I20:I24)</f>
        <v>66192.912000000011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3.32*J9*12</f>
        <v>13175.088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6.25*J9*12</f>
        <v>24802.5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4.36*J9*12</f>
        <v>17302.224000000002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2.75*J9*12</f>
        <v>10913.099999999999</v>
      </c>
    </row>
    <row r="24" spans="1:12">
      <c r="A24" s="8"/>
      <c r="B24" s="20" t="s">
        <v>21</v>
      </c>
      <c r="C24" s="21"/>
      <c r="D24" s="21"/>
      <c r="E24" s="21"/>
      <c r="F24" s="21"/>
      <c r="G24" s="21"/>
      <c r="H24" s="22"/>
      <c r="I24" s="16">
        <v>0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3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2">
        <v>12705.29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4">
        <f>I11</f>
        <v>106412.29199999999</v>
      </c>
    </row>
    <row r="28" spans="1:12">
      <c r="A28" s="2">
        <v>6</v>
      </c>
      <c r="B28" s="23" t="s">
        <v>27</v>
      </c>
      <c r="C28" s="23"/>
      <c r="D28" s="23"/>
      <c r="E28" s="23"/>
      <c r="F28" s="23"/>
      <c r="G28" s="23"/>
      <c r="H28" s="23"/>
      <c r="I28" s="17">
        <v>56792.74</v>
      </c>
    </row>
    <row r="29" spans="1:12" ht="12" customHeight="1">
      <c r="A29" s="18"/>
      <c r="B29" s="20" t="s">
        <v>23</v>
      </c>
      <c r="C29" s="21"/>
      <c r="D29" s="21"/>
      <c r="E29" s="21"/>
      <c r="F29" s="21"/>
      <c r="G29" s="21"/>
      <c r="H29" s="22"/>
      <c r="I29" s="3">
        <v>28662.49</v>
      </c>
    </row>
    <row r="30" spans="1:12" ht="12" customHeight="1">
      <c r="A30" s="19"/>
      <c r="B30" s="34" t="s">
        <v>30</v>
      </c>
      <c r="C30" s="35"/>
      <c r="D30" s="35"/>
      <c r="E30" s="35"/>
      <c r="F30" s="35"/>
      <c r="G30" s="35"/>
      <c r="H30" s="36"/>
      <c r="I30" s="3">
        <v>276.49</v>
      </c>
    </row>
    <row r="31" spans="1:12" ht="12" customHeight="1">
      <c r="A31" s="18"/>
      <c r="B31" s="20" t="s">
        <v>24</v>
      </c>
      <c r="C31" s="21"/>
      <c r="D31" s="21"/>
      <c r="E31" s="21"/>
      <c r="F31" s="21"/>
      <c r="G31" s="21"/>
      <c r="H31" s="22"/>
      <c r="I31" s="3">
        <v>527.92999999999995</v>
      </c>
    </row>
    <row r="32" spans="1:12">
      <c r="A32" s="2">
        <v>7</v>
      </c>
      <c r="B32" s="23" t="s">
        <v>18</v>
      </c>
      <c r="C32" s="23"/>
      <c r="D32" s="23"/>
      <c r="E32" s="23"/>
      <c r="F32" s="23"/>
      <c r="G32" s="23"/>
      <c r="H32" s="23"/>
      <c r="I32" s="17">
        <f>I26+I27-I28-I29-I30-I31</f>
        <v>32857.932000000001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  <mergeCell ref="B29:H29"/>
    <mergeCell ref="B31:H31"/>
    <mergeCell ref="B15:H15"/>
    <mergeCell ref="B17:H17"/>
    <mergeCell ref="B26:H26"/>
    <mergeCell ref="B27:H27"/>
    <mergeCell ref="B28:H28"/>
    <mergeCell ref="B21:H21"/>
    <mergeCell ref="B22:H22"/>
    <mergeCell ref="B20:H20"/>
    <mergeCell ref="B19:H19"/>
    <mergeCell ref="B23:H23"/>
    <mergeCell ref="B24:H24"/>
    <mergeCell ref="B16:H16"/>
    <mergeCell ref="B30:H30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2024-02-17T10:25:27Z</dcterms:modified>
</cp:coreProperties>
</file>