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I25" s="1"/>
  <c r="I16" l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<sst xmlns="http://schemas.openxmlformats.org/spreadsheetml/2006/main" count="27" uniqueCount="26">
  <si>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</si>
  <si>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</si>
  <si>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</si>
  <si>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</si>
  <si>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</si>
  <si>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</si>
  <si>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</si>
  <si>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</si>
  <si>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</si>
  <si>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</si>
  <si>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</si>
  <si>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</si>
  <si>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</si>
  <si>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</si>
  <si>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</si>
  <si>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</si>
  <si>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</si>
  <si>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</si>
  <si>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</si>
  <si>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</si>
  <si>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</si>
  <si>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</si>
  <si>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</si>
  <si>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</si>
  <si>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Жукова, дом 31-а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</si>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</sst>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0" t="s">
        <v>10</v>
      </c>
      <c r="H1" s="20"/>
      <c r="I1" s="20"/>
    </row>
    <row r="2" spans="1:11">
      <c r="G2" s="20" t="s">
        <v>8</v>
      </c>
      <c r="H2" s="20"/>
      <c r="I2" s="20"/>
    </row>
    <row r="3" spans="1:11">
      <c r="G3" s="20" t="s">
        <v>9</v>
      </c>
      <c r="H3" s="20"/>
      <c r="I3" s="20"/>
    </row>
    <row r="4" spans="1:11">
      <c r="G4" s="20"/>
      <c r="H4" s="20"/>
      <c r="I4" s="20"/>
    </row>
    <row r="5" spans="1:1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1">
      <c r="A6" s="22" t="s">
        <v>12</v>
      </c>
      <c r="B6" s="23"/>
      <c r="C6" s="23"/>
      <c r="D6" s="23"/>
      <c r="E6" s="23"/>
      <c r="F6" s="23"/>
      <c r="G6" s="23"/>
      <c r="H6" s="23"/>
      <c r="I6" s="23"/>
    </row>
    <row r="7" spans="1:11">
      <c r="A7" s="22" t="s">
        <v>25</v>
      </c>
      <c r="B7" s="23"/>
      <c r="C7" s="23"/>
      <c r="D7" s="23"/>
      <c r="E7" s="23"/>
      <c r="F7" s="23"/>
      <c r="G7" s="23"/>
      <c r="H7" s="23"/>
      <c r="I7" s="23"/>
    </row>
    <row r="8" spans="1:11">
      <c r="A8" s="23" t="s">
        <v>24</v>
      </c>
      <c r="B8" s="23"/>
      <c r="C8" s="23"/>
      <c r="D8" s="23"/>
      <c r="E8" s="23"/>
      <c r="F8" s="23"/>
      <c r="G8" s="23"/>
      <c r="H8" s="23"/>
      <c r="I8" s="23"/>
    </row>
    <row r="9" spans="1:11">
      <c r="J9" s="1">
        <v>162.69999999999999</v>
      </c>
    </row>
    <row r="10" spans="1:11">
      <c r="A10" s="9" t="s">
        <v>18</v>
      </c>
      <c r="B10" s="28" t="s">
        <v>2</v>
      </c>
      <c r="C10" s="28"/>
      <c r="D10" s="28"/>
      <c r="E10" s="28"/>
      <c r="F10" s="28"/>
      <c r="G10" s="28"/>
      <c r="H10" s="28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-17068.36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f>K12*J9*12</f>
        <v>13002.983999999999</v>
      </c>
      <c r="J12" s="14"/>
      <c r="K12" s="1">
        <v>6.66</v>
      </c>
    </row>
    <row r="13" spans="1:11">
      <c r="A13" s="4"/>
      <c r="B13" s="24" t="s">
        <v>4</v>
      </c>
      <c r="C13" s="24"/>
      <c r="D13" s="24"/>
      <c r="E13" s="24"/>
      <c r="F13" s="24"/>
      <c r="G13" s="24"/>
      <c r="H13" s="24"/>
      <c r="I13" s="3"/>
    </row>
    <row r="14" spans="1:11" ht="15" customHeight="1">
      <c r="A14" s="4"/>
      <c r="B14" s="25" t="s">
        <v>14</v>
      </c>
      <c r="C14" s="26"/>
      <c r="D14" s="26"/>
      <c r="E14" s="26"/>
      <c r="F14" s="26"/>
      <c r="G14" s="26"/>
      <c r="H14" s="27"/>
      <c r="I14" s="15">
        <f>K14*J9*12</f>
        <v>8922.4680000000008</v>
      </c>
      <c r="K14" s="1">
        <v>4.57</v>
      </c>
    </row>
    <row r="15" spans="1:11">
      <c r="A15" s="4"/>
      <c r="B15" s="25" t="s">
        <v>13</v>
      </c>
      <c r="C15" s="26"/>
      <c r="D15" s="26"/>
      <c r="E15" s="26"/>
      <c r="F15" s="26"/>
      <c r="G15" s="26"/>
      <c r="H15" s="27"/>
      <c r="I15" s="15">
        <f>K15*J9*12</f>
        <v>4080.5159999999996</v>
      </c>
      <c r="K15" s="1">
        <v>2.09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SUM(I18:I22)</f>
        <v>13002.983999999999</v>
      </c>
    </row>
    <row r="17" spans="1:12">
      <c r="A17" s="4"/>
      <c r="B17" s="24" t="s">
        <v>4</v>
      </c>
      <c r="C17" s="24"/>
      <c r="D17" s="24"/>
      <c r="E17" s="24"/>
      <c r="F17" s="24"/>
      <c r="G17" s="24"/>
      <c r="H17" s="24"/>
      <c r="I17" s="3"/>
    </row>
    <row r="18" spans="1:12" ht="38.25" customHeight="1">
      <c r="A18" s="8"/>
      <c r="B18" s="25" t="s">
        <v>22</v>
      </c>
      <c r="C18" s="31"/>
      <c r="D18" s="31"/>
      <c r="E18" s="31"/>
      <c r="F18" s="31"/>
      <c r="G18" s="31"/>
      <c r="H18" s="32"/>
      <c r="I18" s="16">
        <f>K18*J9*12</f>
        <v>4568.616</v>
      </c>
      <c r="K18" s="1">
        <v>2.34</v>
      </c>
    </row>
    <row r="19" spans="1:12" ht="36.75" customHeight="1">
      <c r="A19" s="8"/>
      <c r="B19" s="25" t="s">
        <v>17</v>
      </c>
      <c r="C19" s="29"/>
      <c r="D19" s="29"/>
      <c r="E19" s="29"/>
      <c r="F19" s="29"/>
      <c r="G19" s="29"/>
      <c r="H19" s="30"/>
      <c r="I19" s="17">
        <f>K19*J9*12</f>
        <v>1698.5879999999997</v>
      </c>
      <c r="K19" s="1">
        <v>0.87</v>
      </c>
      <c r="L19" s="11"/>
    </row>
    <row r="20" spans="1:12" ht="15">
      <c r="A20" s="8"/>
      <c r="B20" s="25" t="s">
        <v>16</v>
      </c>
      <c r="C20" s="31"/>
      <c r="D20" s="31"/>
      <c r="E20" s="31"/>
      <c r="F20" s="31"/>
      <c r="G20" s="31"/>
      <c r="H20" s="32"/>
      <c r="I20" s="17">
        <f>K20*J9*12</f>
        <v>4041.4679999999989</v>
      </c>
      <c r="K20" s="1">
        <v>2.0699999999999998</v>
      </c>
    </row>
    <row r="21" spans="1:12">
      <c r="A21" s="8"/>
      <c r="B21" s="25" t="s">
        <v>15</v>
      </c>
      <c r="C21" s="26"/>
      <c r="D21" s="26"/>
      <c r="E21" s="26"/>
      <c r="F21" s="26"/>
      <c r="G21" s="26"/>
      <c r="H21" s="27"/>
      <c r="I21" s="17">
        <f>K21*J9*12</f>
        <v>2694.3119999999994</v>
      </c>
      <c r="K21" s="1">
        <v>1.38</v>
      </c>
    </row>
    <row r="22" spans="1:12">
      <c r="A22" s="8"/>
      <c r="B22" s="25" t="s">
        <v>23</v>
      </c>
      <c r="C22" s="26"/>
      <c r="D22" s="26"/>
      <c r="E22" s="26"/>
      <c r="F22" s="26"/>
      <c r="G22" s="26"/>
      <c r="H22" s="27"/>
      <c r="I22" s="17">
        <v>0</v>
      </c>
    </row>
    <row r="23" spans="1:12" ht="21.75" customHeight="1">
      <c r="A23" s="2">
        <v>4</v>
      </c>
      <c r="B23" s="19" t="s">
        <v>5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5</v>
      </c>
      <c r="B24" s="19" t="s">
        <v>19</v>
      </c>
      <c r="C24" s="19"/>
      <c r="D24" s="19"/>
      <c r="E24" s="19"/>
      <c r="F24" s="19"/>
      <c r="G24" s="19"/>
      <c r="H24" s="19"/>
      <c r="I24" s="12">
        <v>17068.36</v>
      </c>
    </row>
    <row r="25" spans="1:12">
      <c r="A25" s="2">
        <v>6</v>
      </c>
      <c r="B25" s="19" t="s">
        <v>6</v>
      </c>
      <c r="C25" s="19"/>
      <c r="D25" s="19"/>
      <c r="E25" s="19"/>
      <c r="F25" s="19"/>
      <c r="G25" s="19"/>
      <c r="H25" s="19"/>
      <c r="I25" s="15">
        <f>I12</f>
        <v>13002.983999999999</v>
      </c>
    </row>
    <row r="26" spans="1:12">
      <c r="A26" s="2">
        <v>7</v>
      </c>
      <c r="B26" s="19" t="s">
        <v>7</v>
      </c>
      <c r="C26" s="19"/>
      <c r="D26" s="19"/>
      <c r="E26" s="19"/>
      <c r="F26" s="19"/>
      <c r="G26" s="19"/>
      <c r="H26" s="19"/>
      <c r="I26" s="18">
        <v>0</v>
      </c>
    </row>
    <row r="27" spans="1:12">
      <c r="A27" s="2">
        <v>8</v>
      </c>
      <c r="B27" s="19" t="s">
        <v>20</v>
      </c>
      <c r="C27" s="19"/>
      <c r="D27" s="19"/>
      <c r="E27" s="19"/>
      <c r="F27" s="19"/>
      <c r="G27" s="19"/>
      <c r="H27" s="19"/>
      <c r="I27" s="18">
        <f>I24+I25-I26-I15</f>
        <v>25990.827999999998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2023-03-18T15:34:57Z</dcterms:modified>
</cp:coreProperties>
</file>