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3"/>
  <c r="I22"/>
  <c r="I21"/>
  <c r="I20"/>
  <c r="I19"/>
  <c r="I14"/>
  <c r="I13"/>
  <c r="I11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<sst xmlns="http://schemas.openxmlformats.org/spreadsheetml/2006/main" count="30" uniqueCount="29">
  <si>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</si>
  <si>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</si>
  <si>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</si>
  <si>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</si>
  <si>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</si>
  <si>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</si>
  <si>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</si>
  <si>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</si>
  <si>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</si>
  <si>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</si>
  <si>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</si>
  <si>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</si>
  <si>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</si>
  <si>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</si>
  <si>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</si>
  <si>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</si>
  <si>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</si>
  <si>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</si>
  <si>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</si>
  <si>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</si>
  <si>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</si>
  <si>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</si>
  <si>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Республики,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</si>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</sst>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22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652.20000000000005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SUM(I13:I16)+I23</f>
        <v>150502.54800000001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7.49*J9*12</f>
        <v>58619.736000000004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3.25*J9*12</f>
        <v>25435.800000000003</v>
      </c>
    </row>
    <row r="15" spans="1:10">
      <c r="A15" s="7"/>
      <c r="B15" s="23" t="s">
        <v>25</v>
      </c>
      <c r="C15" s="24"/>
      <c r="D15" s="24"/>
      <c r="E15" s="24"/>
      <c r="F15" s="24"/>
      <c r="G15" s="24"/>
      <c r="H15" s="25"/>
      <c r="I15" s="12">
        <v>32549.64</v>
      </c>
    </row>
    <row r="16" spans="1:10">
      <c r="A16" s="7"/>
      <c r="B16" s="23" t="s">
        <v>26</v>
      </c>
      <c r="C16" s="24"/>
      <c r="D16" s="24"/>
      <c r="E16" s="24"/>
      <c r="F16" s="24"/>
      <c r="G16" s="24"/>
      <c r="H16" s="25"/>
      <c r="I16" s="12">
        <v>791.7</v>
      </c>
    </row>
    <row r="17" spans="1:12" ht="12" customHeight="1">
      <c r="A17" s="16">
        <v>2</v>
      </c>
      <c r="B17" s="27" t="s">
        <v>2</v>
      </c>
      <c r="C17" s="28"/>
      <c r="D17" s="28"/>
      <c r="E17" s="28"/>
      <c r="F17" s="28"/>
      <c r="G17" s="28"/>
      <c r="H17" s="29"/>
      <c r="I17" s="12">
        <f>SUM(I19:I23)</f>
        <v>117161.208</v>
      </c>
    </row>
    <row r="18" spans="1:12">
      <c r="A18" s="7"/>
      <c r="B18" s="23" t="s">
        <v>3</v>
      </c>
      <c r="C18" s="24"/>
      <c r="D18" s="24"/>
      <c r="E18" s="24"/>
      <c r="F18" s="24"/>
      <c r="G18" s="24"/>
      <c r="H18" s="25"/>
      <c r="I18" s="12"/>
    </row>
    <row r="19" spans="1:12" ht="38.25" customHeight="1">
      <c r="A19" s="7"/>
      <c r="B19" s="23" t="s">
        <v>20</v>
      </c>
      <c r="C19" s="32"/>
      <c r="D19" s="32"/>
      <c r="E19" s="32"/>
      <c r="F19" s="32"/>
      <c r="G19" s="32"/>
      <c r="H19" s="33"/>
      <c r="I19" s="13">
        <f>2.06*J9*12</f>
        <v>16122.384000000002</v>
      </c>
    </row>
    <row r="20" spans="1:12" ht="36.75" customHeight="1">
      <c r="A20" s="7"/>
      <c r="B20" s="23" t="s">
        <v>15</v>
      </c>
      <c r="C20" s="30"/>
      <c r="D20" s="30"/>
      <c r="E20" s="30"/>
      <c r="F20" s="30"/>
      <c r="G20" s="30"/>
      <c r="H20" s="31"/>
      <c r="I20" s="14">
        <f>3.6*J9*12</f>
        <v>28175.040000000001</v>
      </c>
      <c r="L20" s="10"/>
    </row>
    <row r="21" spans="1:12" ht="15">
      <c r="A21" s="7"/>
      <c r="B21" s="23" t="s">
        <v>14</v>
      </c>
      <c r="C21" s="32"/>
      <c r="D21" s="32"/>
      <c r="E21" s="32"/>
      <c r="F21" s="32"/>
      <c r="G21" s="32"/>
      <c r="H21" s="33"/>
      <c r="I21" s="14">
        <f>3.06*J9*12</f>
        <v>23948.784000000003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15809.328000000001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4.23*J9*12</f>
        <v>33105.672000000006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33470.1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150502.54800000001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104400.13</v>
      </c>
    </row>
    <row r="28" spans="1:12" ht="12" customHeight="1">
      <c r="A28" s="16"/>
      <c r="B28" s="23" t="s">
        <v>23</v>
      </c>
      <c r="C28" s="24"/>
      <c r="D28" s="24"/>
      <c r="E28" s="24"/>
      <c r="F28" s="24"/>
      <c r="G28" s="24"/>
      <c r="H28" s="25"/>
      <c r="I28" s="12">
        <v>30412.84</v>
      </c>
    </row>
    <row r="29" spans="1:12" ht="12" customHeight="1">
      <c r="A29" s="16"/>
      <c r="B29" s="23" t="s">
        <v>24</v>
      </c>
      <c r="C29" s="24"/>
      <c r="D29" s="24"/>
      <c r="E29" s="24"/>
      <c r="F29" s="24"/>
      <c r="G29" s="24"/>
      <c r="H29" s="25"/>
      <c r="I29" s="12">
        <v>744.43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48415.248000000014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2021-03-24T06:01:18Z</dcterms:modified>
</cp:coreProperties>
</file>