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1"/>
  <c r="I26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<sst xmlns="http://schemas.openxmlformats.org/spreadsheetml/2006/main" count="31" uniqueCount="30">
  <si>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</si>
  <si>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</si>
  <si>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</si>
  <si>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</si>
  <si>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</si>
  <si>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</si>
  <si>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</si>
  <si>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</si>
  <si>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</si>
  <si>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</si>
  <si>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</si>
  <si>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</si>
  <si>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</si>
  <si>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</si>
  <si>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</si>
  <si>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</si>
  <si>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</si>
  <si>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</si>
  <si>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</si>
  <si>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</si>
  <si>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</si>
  <si>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22-а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</si>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</sst>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K31" sqref="K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27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1983.4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402024.08399999997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1" t="s">
        <v>12</v>
      </c>
      <c r="C13" s="22"/>
      <c r="D13" s="22"/>
      <c r="E13" s="22"/>
      <c r="F13" s="22"/>
      <c r="G13" s="22"/>
      <c r="H13" s="23"/>
      <c r="I13" s="14">
        <f>11.37*J9*12</f>
        <v>270615.09599999996</v>
      </c>
    </row>
    <row r="14" spans="1:10">
      <c r="A14" s="4"/>
      <c r="B14" s="21" t="s">
        <v>11</v>
      </c>
      <c r="C14" s="22"/>
      <c r="D14" s="22"/>
      <c r="E14" s="22"/>
      <c r="F14" s="22"/>
      <c r="G14" s="22"/>
      <c r="H14" s="23"/>
      <c r="I14" s="14">
        <f>5.31*J9*12</f>
        <v>126382.24799999999</v>
      </c>
    </row>
    <row r="15" spans="1:10">
      <c r="A15" s="8"/>
      <c r="B15" s="21" t="s">
        <v>24</v>
      </c>
      <c r="C15" s="22"/>
      <c r="D15" s="22"/>
      <c r="E15" s="22"/>
      <c r="F15" s="22"/>
      <c r="G15" s="22"/>
      <c r="H15" s="23"/>
      <c r="I15" s="3">
        <v>719.27</v>
      </c>
    </row>
    <row r="16" spans="1:10" ht="15">
      <c r="A16" s="8"/>
      <c r="B16" s="21" t="s">
        <v>28</v>
      </c>
      <c r="C16" s="24"/>
      <c r="D16" s="24"/>
      <c r="E16" s="24"/>
      <c r="F16" s="24"/>
      <c r="G16" s="24"/>
      <c r="H16" s="25"/>
      <c r="I16" s="3">
        <v>2090.14</v>
      </c>
    </row>
    <row r="17" spans="1:12">
      <c r="A17" s="8"/>
      <c r="B17" s="21" t="s">
        <v>25</v>
      </c>
      <c r="C17" s="22"/>
      <c r="D17" s="22"/>
      <c r="E17" s="22"/>
      <c r="F17" s="22"/>
      <c r="G17" s="22"/>
      <c r="H17" s="23"/>
      <c r="I17" s="3">
        <v>2217.33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396997.34400000004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1" t="s">
        <v>20</v>
      </c>
      <c r="C20" s="26"/>
      <c r="D20" s="26"/>
      <c r="E20" s="26"/>
      <c r="F20" s="26"/>
      <c r="G20" s="26"/>
      <c r="H20" s="27"/>
      <c r="I20" s="15">
        <f>3.32*J9*12</f>
        <v>79018.656000000003</v>
      </c>
    </row>
    <row r="21" spans="1:12" ht="36.75" customHeight="1">
      <c r="A21" s="8"/>
      <c r="B21" s="21" t="s">
        <v>15</v>
      </c>
      <c r="C21" s="24"/>
      <c r="D21" s="24"/>
      <c r="E21" s="24"/>
      <c r="F21" s="24"/>
      <c r="G21" s="24"/>
      <c r="H21" s="25"/>
      <c r="I21" s="16">
        <f>6.25*J9*12</f>
        <v>148755</v>
      </c>
      <c r="L21" s="11"/>
    </row>
    <row r="22" spans="1:12" ht="15">
      <c r="A22" s="8"/>
      <c r="B22" s="21" t="s">
        <v>14</v>
      </c>
      <c r="C22" s="26"/>
      <c r="D22" s="26"/>
      <c r="E22" s="26"/>
      <c r="F22" s="26"/>
      <c r="G22" s="26"/>
      <c r="H22" s="27"/>
      <c r="I22" s="16">
        <f>4.36*J9*12</f>
        <v>103771.48800000001</v>
      </c>
    </row>
    <row r="23" spans="1:12">
      <c r="A23" s="8"/>
      <c r="B23" s="21" t="s">
        <v>13</v>
      </c>
      <c r="C23" s="22"/>
      <c r="D23" s="22"/>
      <c r="E23" s="22"/>
      <c r="F23" s="22"/>
      <c r="G23" s="22"/>
      <c r="H23" s="23"/>
      <c r="I23" s="16">
        <f>2.75*J9*12</f>
        <v>65452.200000000004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336830.34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402024.08399999997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276532.19</v>
      </c>
    </row>
    <row r="28" spans="1:12" ht="12" customHeight="1">
      <c r="A28" s="17"/>
      <c r="B28" s="21" t="s">
        <v>22</v>
      </c>
      <c r="C28" s="22"/>
      <c r="D28" s="22"/>
      <c r="E28" s="22"/>
      <c r="F28" s="22"/>
      <c r="G28" s="22"/>
      <c r="H28" s="23"/>
      <c r="I28" s="3">
        <v>1365.58</v>
      </c>
    </row>
    <row r="29" spans="1:12" ht="12" customHeight="1">
      <c r="A29" s="19"/>
      <c r="B29" s="37" t="s">
        <v>29</v>
      </c>
      <c r="C29" s="38"/>
      <c r="D29" s="38"/>
      <c r="E29" s="38"/>
      <c r="F29" s="38"/>
      <c r="G29" s="38"/>
      <c r="H29" s="39"/>
      <c r="I29" s="3">
        <v>1850.71</v>
      </c>
    </row>
    <row r="30" spans="1:12" ht="12" customHeight="1">
      <c r="A30" s="17"/>
      <c r="B30" s="21" t="s">
        <v>23</v>
      </c>
      <c r="C30" s="22"/>
      <c r="D30" s="22"/>
      <c r="E30" s="22"/>
      <c r="F30" s="22"/>
      <c r="G30" s="22"/>
      <c r="H30" s="23"/>
      <c r="I30" s="3">
        <v>2852.19</v>
      </c>
    </row>
    <row r="31" spans="1:12" ht="12" customHeight="1">
      <c r="A31" s="17">
        <v>7</v>
      </c>
      <c r="B31" s="29" t="s">
        <v>18</v>
      </c>
      <c r="C31" s="30"/>
      <c r="D31" s="30"/>
      <c r="E31" s="30"/>
      <c r="F31" s="30"/>
      <c r="G31" s="30"/>
      <c r="H31" s="31"/>
      <c r="I31" s="18">
        <f>I25+I26-I27-I28-I29-I30</f>
        <v>456253.75399999996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30:H30"/>
    <mergeCell ref="B28:H28"/>
    <mergeCell ref="B15:H15"/>
    <mergeCell ref="B17:H17"/>
    <mergeCell ref="B25:H25"/>
    <mergeCell ref="B26:H26"/>
    <mergeCell ref="B27:H2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2024-02-18T10:46:29Z</dcterms:modified>
</cp:coreProperties>
</file>