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<sst xmlns="http://schemas.openxmlformats.org/spreadsheetml/2006/main" count="29" uniqueCount="28">
  <si>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</si>
  <si>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</si>
  <si>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</si>
  <si>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</si>
  <si>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</si>
  <si>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</si>
  <si>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</si>
  <si>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</si>
  <si>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</si>
  <si>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</si>
  <si>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</si>
  <si>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</si>
  <si>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</si>
  <si>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</si>
  <si>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</si>
  <si>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</si>
  <si>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</si>
  <si>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</si>
  <si>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</si>
  <si>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</si>
  <si>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</si>
  <si>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74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</si>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</sst>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668.3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2">
        <f>SUM(I13:I16)</f>
        <v>132250.94399999999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8.8*J9*12</f>
        <v>70572.479999999996</v>
      </c>
    </row>
    <row r="14" spans="1:10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4.04*J9*12</f>
        <v>32399.183999999997</v>
      </c>
    </row>
    <row r="15" spans="1:10">
      <c r="A15" s="7"/>
      <c r="B15" s="17" t="s">
        <v>24</v>
      </c>
      <c r="C15" s="18"/>
      <c r="D15" s="18"/>
      <c r="E15" s="18"/>
      <c r="F15" s="18"/>
      <c r="G15" s="18"/>
      <c r="H15" s="19"/>
      <c r="I15" s="12">
        <v>28570.34</v>
      </c>
    </row>
    <row r="16" spans="1:10">
      <c r="A16" s="7"/>
      <c r="B16" s="17" t="s">
        <v>25</v>
      </c>
      <c r="C16" s="18"/>
      <c r="D16" s="18"/>
      <c r="E16" s="18"/>
      <c r="F16" s="18"/>
      <c r="G16" s="18"/>
      <c r="H16" s="19"/>
      <c r="I16" s="12">
        <v>708.94</v>
      </c>
    </row>
    <row r="17" spans="1:12">
      <c r="A17" s="2">
        <v>2</v>
      </c>
      <c r="B17" s="20" t="s">
        <v>2</v>
      </c>
      <c r="C17" s="20"/>
      <c r="D17" s="20"/>
      <c r="E17" s="20"/>
      <c r="F17" s="20"/>
      <c r="G17" s="20"/>
      <c r="H17" s="20"/>
      <c r="I17" s="12">
        <f>SUM(I19:I22)</f>
        <v>102971.66399999999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7" t="s">
        <v>20</v>
      </c>
      <c r="C19" s="23"/>
      <c r="D19" s="23"/>
      <c r="E19" s="23"/>
      <c r="F19" s="23"/>
      <c r="G19" s="23"/>
      <c r="H19" s="24"/>
      <c r="I19" s="13">
        <f>2.56*J9*12</f>
        <v>20530.175999999999</v>
      </c>
    </row>
    <row r="20" spans="1:12" ht="36.75" customHeight="1">
      <c r="A20" s="7"/>
      <c r="B20" s="17" t="s">
        <v>15</v>
      </c>
      <c r="C20" s="21"/>
      <c r="D20" s="21"/>
      <c r="E20" s="21"/>
      <c r="F20" s="21"/>
      <c r="G20" s="21"/>
      <c r="H20" s="22"/>
      <c r="I20" s="14">
        <f>4.81*J9*12</f>
        <v>38574.275999999998</v>
      </c>
      <c r="L20" s="10"/>
    </row>
    <row r="21" spans="1:12" ht="15">
      <c r="A21" s="7"/>
      <c r="B21" s="17" t="s">
        <v>14</v>
      </c>
      <c r="C21" s="23"/>
      <c r="D21" s="23"/>
      <c r="E21" s="23"/>
      <c r="F21" s="23"/>
      <c r="G21" s="23"/>
      <c r="H21" s="24"/>
      <c r="I21" s="14">
        <f>3.35*J9*12</f>
        <v>26865.659999999996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2.12*J9*12</f>
        <v>17001.552</v>
      </c>
    </row>
    <row r="23" spans="1:12" ht="21.75" customHeight="1">
      <c r="A23" s="2">
        <v>3</v>
      </c>
      <c r="B23" s="20" t="s">
        <v>4</v>
      </c>
      <c r="C23" s="20"/>
      <c r="D23" s="20"/>
      <c r="E23" s="20"/>
      <c r="F23" s="20"/>
      <c r="G23" s="20"/>
      <c r="H23" s="20"/>
      <c r="I23" s="12">
        <v>0</v>
      </c>
    </row>
    <row r="24" spans="1:12">
      <c r="A24" s="2">
        <v>4</v>
      </c>
      <c r="B24" s="20" t="s">
        <v>17</v>
      </c>
      <c r="C24" s="20"/>
      <c r="D24" s="20"/>
      <c r="E24" s="20"/>
      <c r="F24" s="20"/>
      <c r="G24" s="20"/>
      <c r="H24" s="20"/>
      <c r="I24" s="16">
        <v>1855.3</v>
      </c>
    </row>
    <row r="25" spans="1:12">
      <c r="A25" s="2">
        <v>5</v>
      </c>
      <c r="B25" s="20" t="s">
        <v>5</v>
      </c>
      <c r="C25" s="20"/>
      <c r="D25" s="20"/>
      <c r="E25" s="20"/>
      <c r="F25" s="20"/>
      <c r="G25" s="20"/>
      <c r="H25" s="20"/>
      <c r="I25" s="12">
        <f>I11</f>
        <v>132250.94399999999</v>
      </c>
    </row>
    <row r="26" spans="1:12">
      <c r="A26" s="2">
        <v>6</v>
      </c>
      <c r="B26" s="20" t="s">
        <v>26</v>
      </c>
      <c r="C26" s="20"/>
      <c r="D26" s="20"/>
      <c r="E26" s="20"/>
      <c r="F26" s="20"/>
      <c r="G26" s="20"/>
      <c r="H26" s="20"/>
      <c r="I26" s="16">
        <v>102815.23</v>
      </c>
    </row>
    <row r="27" spans="1:12" ht="12" customHeight="1">
      <c r="A27" s="15"/>
      <c r="B27" s="17" t="s">
        <v>22</v>
      </c>
      <c r="C27" s="18"/>
      <c r="D27" s="18"/>
      <c r="E27" s="18"/>
      <c r="F27" s="18"/>
      <c r="G27" s="18"/>
      <c r="H27" s="19"/>
      <c r="I27" s="12">
        <v>28948.35</v>
      </c>
    </row>
    <row r="28" spans="1:12" ht="12" customHeight="1">
      <c r="A28" s="15"/>
      <c r="B28" s="17" t="s">
        <v>23</v>
      </c>
      <c r="C28" s="18"/>
      <c r="D28" s="18"/>
      <c r="E28" s="18"/>
      <c r="F28" s="18"/>
      <c r="G28" s="18"/>
      <c r="H28" s="19"/>
      <c r="I28" s="12">
        <v>698.12</v>
      </c>
    </row>
    <row r="29" spans="1:12">
      <c r="A29" s="2">
        <v>7</v>
      </c>
      <c r="B29" s="20" t="s">
        <v>18</v>
      </c>
      <c r="C29" s="20"/>
      <c r="D29" s="20"/>
      <c r="E29" s="20"/>
      <c r="F29" s="20"/>
      <c r="G29" s="20"/>
      <c r="H29" s="20"/>
      <c r="I29" s="16">
        <f>I24+I25-I26-I27-I28</f>
        <v>1644.5439999999826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2022-03-26T08:09:10Z</dcterms:modified>
</cp:coreProperties>
</file>