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<sst xmlns="http://schemas.openxmlformats.org/spreadsheetml/2006/main" count="29" uniqueCount="28">
  <si>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</si>
  <si>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</si>
  <si>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</si>
  <si>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</si>
  <si>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</si>
  <si>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</si>
  <si>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</si>
  <si>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</si>
  <si>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</si>
  <si>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</si>
  <si>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</si>
  <si>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</si>
  <si>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</si>
  <si>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</si>
  <si>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</si>
  <si>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</si>
  <si>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</si>
  <si>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</si>
  <si>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</si>
  <si>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</si>
  <si>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</si>
  <si>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Сакко и Ванцетти, дом 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</si>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</sst>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27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21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879</v>
      </c>
    </row>
    <row r="10" spans="1:10">
      <c r="A10" s="8" t="s">
        <v>16</v>
      </c>
      <c r="B10" s="29" t="s">
        <v>1</v>
      </c>
      <c r="C10" s="29"/>
      <c r="D10" s="29"/>
      <c r="E10" s="29"/>
      <c r="F10" s="29"/>
      <c r="G10" s="29"/>
      <c r="H10" s="29"/>
      <c r="I10" s="9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2">
        <f>SUM(I13:I16)</f>
        <v>172991.41000000003</v>
      </c>
      <c r="J11" s="11"/>
    </row>
    <row r="12" spans="1:10">
      <c r="A12" s="3"/>
      <c r="B12" s="28" t="s">
        <v>3</v>
      </c>
      <c r="C12" s="28"/>
      <c r="D12" s="28"/>
      <c r="E12" s="28"/>
      <c r="F12" s="28"/>
      <c r="G12" s="28"/>
      <c r="H12" s="28"/>
      <c r="I12" s="12"/>
    </row>
    <row r="13" spans="1:10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8.8*J9*12</f>
        <v>92822.400000000009</v>
      </c>
    </row>
    <row r="14" spans="1:10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4.04*J9*12</f>
        <v>42613.919999999998</v>
      </c>
    </row>
    <row r="15" spans="1:10">
      <c r="A15" s="7"/>
      <c r="B15" s="17" t="s">
        <v>22</v>
      </c>
      <c r="C15" s="18"/>
      <c r="D15" s="18"/>
      <c r="E15" s="18"/>
      <c r="F15" s="18"/>
      <c r="G15" s="18"/>
      <c r="H15" s="19"/>
      <c r="I15" s="12">
        <v>36256.33</v>
      </c>
    </row>
    <row r="16" spans="1:10">
      <c r="A16" s="7"/>
      <c r="B16" s="17" t="s">
        <v>23</v>
      </c>
      <c r="C16" s="18"/>
      <c r="D16" s="18"/>
      <c r="E16" s="18"/>
      <c r="F16" s="18"/>
      <c r="G16" s="18"/>
      <c r="H16" s="19"/>
      <c r="I16" s="12">
        <v>1298.76</v>
      </c>
    </row>
    <row r="17" spans="1:12">
      <c r="A17" s="2">
        <v>2</v>
      </c>
      <c r="B17" s="20" t="s">
        <v>2</v>
      </c>
      <c r="C17" s="20"/>
      <c r="D17" s="20"/>
      <c r="E17" s="20"/>
      <c r="F17" s="20"/>
      <c r="G17" s="20"/>
      <c r="H17" s="20"/>
      <c r="I17" s="12">
        <f>SUM(I19:I22)</f>
        <v>135436.32</v>
      </c>
    </row>
    <row r="18" spans="1:12">
      <c r="A18" s="3"/>
      <c r="B18" s="28" t="s">
        <v>3</v>
      </c>
      <c r="C18" s="28"/>
      <c r="D18" s="28"/>
      <c r="E18" s="28"/>
      <c r="F18" s="28"/>
      <c r="G18" s="28"/>
      <c r="H18" s="28"/>
      <c r="I18" s="12"/>
    </row>
    <row r="19" spans="1:12" ht="38.25" customHeight="1">
      <c r="A19" s="7"/>
      <c r="B19" s="17" t="s">
        <v>20</v>
      </c>
      <c r="C19" s="32"/>
      <c r="D19" s="32"/>
      <c r="E19" s="32"/>
      <c r="F19" s="32"/>
      <c r="G19" s="32"/>
      <c r="H19" s="33"/>
      <c r="I19" s="13">
        <f>2.56*J9*12</f>
        <v>27002.880000000005</v>
      </c>
    </row>
    <row r="20" spans="1:12" ht="36.75" customHeight="1">
      <c r="A20" s="7"/>
      <c r="B20" s="17" t="s">
        <v>15</v>
      </c>
      <c r="C20" s="30"/>
      <c r="D20" s="30"/>
      <c r="E20" s="30"/>
      <c r="F20" s="30"/>
      <c r="G20" s="30"/>
      <c r="H20" s="31"/>
      <c r="I20" s="14">
        <f>4.81*J9*12</f>
        <v>50735.88</v>
      </c>
      <c r="L20" s="10"/>
    </row>
    <row r="21" spans="1:12" ht="15">
      <c r="A21" s="7"/>
      <c r="B21" s="17" t="s">
        <v>14</v>
      </c>
      <c r="C21" s="32"/>
      <c r="D21" s="32"/>
      <c r="E21" s="32"/>
      <c r="F21" s="32"/>
      <c r="G21" s="32"/>
      <c r="H21" s="33"/>
      <c r="I21" s="14">
        <f>3.35*J9*12</f>
        <v>35335.800000000003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2.12*J9*12</f>
        <v>22361.760000000002</v>
      </c>
    </row>
    <row r="23" spans="1:12" ht="21.75" customHeight="1">
      <c r="A23" s="2">
        <v>3</v>
      </c>
      <c r="B23" s="20" t="s">
        <v>4</v>
      </c>
      <c r="C23" s="20"/>
      <c r="D23" s="20"/>
      <c r="E23" s="20"/>
      <c r="F23" s="20"/>
      <c r="G23" s="20"/>
      <c r="H23" s="20"/>
      <c r="I23" s="12">
        <v>0</v>
      </c>
    </row>
    <row r="24" spans="1:12">
      <c r="A24" s="2">
        <v>4</v>
      </c>
      <c r="B24" s="20" t="s">
        <v>17</v>
      </c>
      <c r="C24" s="20"/>
      <c r="D24" s="20"/>
      <c r="E24" s="20"/>
      <c r="F24" s="20"/>
      <c r="G24" s="20"/>
      <c r="H24" s="20"/>
      <c r="I24" s="16">
        <v>29328.240000000002</v>
      </c>
    </row>
    <row r="25" spans="1:12">
      <c r="A25" s="2">
        <v>5</v>
      </c>
      <c r="B25" s="20" t="s">
        <v>5</v>
      </c>
      <c r="C25" s="20"/>
      <c r="D25" s="20"/>
      <c r="E25" s="20"/>
      <c r="F25" s="20"/>
      <c r="G25" s="20"/>
      <c r="H25" s="20"/>
      <c r="I25" s="12">
        <f>I11</f>
        <v>172991.41000000003</v>
      </c>
    </row>
    <row r="26" spans="1:12">
      <c r="A26" s="2">
        <v>6</v>
      </c>
      <c r="B26" s="20" t="s">
        <v>26</v>
      </c>
      <c r="C26" s="20"/>
      <c r="D26" s="20"/>
      <c r="E26" s="20"/>
      <c r="F26" s="20"/>
      <c r="G26" s="20"/>
      <c r="H26" s="20"/>
      <c r="I26" s="16">
        <v>140625.68</v>
      </c>
    </row>
    <row r="27" spans="1:12" ht="12" customHeight="1">
      <c r="A27" s="15"/>
      <c r="B27" s="17" t="s">
        <v>24</v>
      </c>
      <c r="C27" s="18"/>
      <c r="D27" s="18"/>
      <c r="E27" s="18"/>
      <c r="F27" s="18"/>
      <c r="G27" s="18"/>
      <c r="H27" s="19"/>
      <c r="I27" s="12">
        <v>32842.06</v>
      </c>
    </row>
    <row r="28" spans="1:12" ht="12" customHeight="1">
      <c r="A28" s="15"/>
      <c r="B28" s="17" t="s">
        <v>25</v>
      </c>
      <c r="C28" s="18"/>
      <c r="D28" s="18"/>
      <c r="E28" s="18"/>
      <c r="F28" s="18"/>
      <c r="G28" s="18"/>
      <c r="H28" s="19"/>
      <c r="I28" s="12">
        <v>1179.33</v>
      </c>
    </row>
    <row r="29" spans="1:12" ht="12" customHeight="1">
      <c r="A29" s="15">
        <v>7</v>
      </c>
      <c r="B29" s="21" t="s">
        <v>18</v>
      </c>
      <c r="C29" s="22"/>
      <c r="D29" s="22"/>
      <c r="E29" s="22"/>
      <c r="F29" s="22"/>
      <c r="G29" s="22"/>
      <c r="H29" s="23"/>
      <c r="I29" s="16">
        <f>I24+I25-I26-I27-I28</f>
        <v>27672.580000000031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8:H28"/>
    <mergeCell ref="B27:H27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2022-03-27T05:50:59Z</dcterms:modified>
</cp:coreProperties>
</file>