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<sst xmlns="http://schemas.openxmlformats.org/spreadsheetml/2006/main" count="52" uniqueCount="27">
  <si>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</si>
  <si>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</si>
  <si>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</si>
  <si>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</si>
  <si>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</si>
  <si>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</si>
  <si>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</si>
  <si>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</si>
  <si>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</si>
  <si>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</si>
  <si>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</si>
  <si>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</si>
  <si>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</si>
  <si>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</si>
  <si>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</si>
  <si>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</si>
  <si>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</si>
  <si>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</si>
  <si>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</si>
  <si>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</si>
  <si>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</si>
  <si>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</si>
  <si>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</si>
  <si>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</si>
  <si>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</si>
  <si>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Мира, дом № 45</t>
  </si>
  <si>
    <t xml:space="preserve"> за 2022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</si>
</sst>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2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4" t="s">
        <v>11</v>
      </c>
      <c r="H1" s="24"/>
      <c r="I1" s="24"/>
    </row>
    <row r="2" spans="1:11">
      <c r="G2" s="24" t="s">
        <v>8</v>
      </c>
      <c r="H2" s="24"/>
      <c r="I2" s="24"/>
    </row>
    <row r="3" spans="1:11">
      <c r="G3" s="24" t="s">
        <v>9</v>
      </c>
      <c r="H3" s="24"/>
      <c r="I3" s="24"/>
    </row>
    <row r="4" spans="1:11">
      <c r="G4" s="24"/>
      <c r="H4" s="24"/>
      <c r="I4" s="24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1" ht="12" customHeight="1">
      <c r="A6" s="26" t="s">
        <v>13</v>
      </c>
      <c r="B6" s="27"/>
      <c r="C6" s="27"/>
      <c r="D6" s="27"/>
      <c r="E6" s="27"/>
      <c r="F6" s="27"/>
      <c r="G6" s="27"/>
      <c r="H6" s="27"/>
      <c r="I6" s="27"/>
    </row>
    <row r="7" spans="1:11" ht="12" customHeight="1">
      <c r="A7" s="26" t="s">
        <v>26</v>
      </c>
      <c r="B7" s="27"/>
      <c r="C7" s="27"/>
      <c r="D7" s="27"/>
      <c r="E7" s="27"/>
      <c r="F7" s="27"/>
      <c r="G7" s="27"/>
      <c r="H7" s="27"/>
      <c r="I7" s="27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-11542.49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9494.4959999999992</v>
      </c>
      <c r="J12" s="11">
        <v>118.8</v>
      </c>
      <c r="K12" s="1">
        <v>6.66</v>
      </c>
    </row>
    <row r="13" spans="1:11">
      <c r="A13" s="6"/>
      <c r="B13" s="19" t="s">
        <v>4</v>
      </c>
      <c r="C13" s="22"/>
      <c r="D13" s="22"/>
      <c r="E13" s="22"/>
      <c r="F13" s="22"/>
      <c r="G13" s="22"/>
      <c r="H13" s="23"/>
      <c r="I13" s="15"/>
    </row>
    <row r="14" spans="1:11" ht="15" customHeight="1">
      <c r="A14" s="6"/>
      <c r="B14" s="19" t="s">
        <v>15</v>
      </c>
      <c r="C14" s="20"/>
      <c r="D14" s="20"/>
      <c r="E14" s="20"/>
      <c r="F14" s="20"/>
      <c r="G14" s="20"/>
      <c r="H14" s="21"/>
      <c r="I14" s="15">
        <f>J14*K14*12</f>
        <v>6514.9920000000002</v>
      </c>
      <c r="J14" s="1">
        <f>J12</f>
        <v>118.8</v>
      </c>
      <c r="K14" s="1">
        <v>4.57</v>
      </c>
    </row>
    <row r="15" spans="1:11" ht="12" customHeight="1">
      <c r="A15" s="6"/>
      <c r="B15" s="19" t="s">
        <v>14</v>
      </c>
      <c r="C15" s="20"/>
      <c r="D15" s="20"/>
      <c r="E15" s="20"/>
      <c r="F15" s="20"/>
      <c r="G15" s="20"/>
      <c r="H15" s="21"/>
      <c r="I15" s="15">
        <f>J15*K15*12</f>
        <v>2979.5039999999999</v>
      </c>
      <c r="J15" s="1">
        <f>J12</f>
        <v>118.8</v>
      </c>
      <c r="K15" s="1">
        <v>2.09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9494.4959999999992</v>
      </c>
    </row>
    <row r="17" spans="1:12">
      <c r="A17" s="6"/>
      <c r="B17" s="19" t="s">
        <v>4</v>
      </c>
      <c r="C17" s="22"/>
      <c r="D17" s="22"/>
      <c r="E17" s="22"/>
      <c r="F17" s="22"/>
      <c r="G17" s="22"/>
      <c r="H17" s="23"/>
      <c r="I17" s="15"/>
    </row>
    <row r="18" spans="1:12" ht="38.25" customHeight="1">
      <c r="A18" s="6"/>
      <c r="B18" s="19" t="s">
        <v>23</v>
      </c>
      <c r="C18" s="20"/>
      <c r="D18" s="20"/>
      <c r="E18" s="20"/>
      <c r="F18" s="20"/>
      <c r="G18" s="20"/>
      <c r="H18" s="21"/>
      <c r="I18" s="14">
        <f>J18*K18*12</f>
        <v>3335.9039999999995</v>
      </c>
      <c r="J18" s="1">
        <f>J12</f>
        <v>118.8</v>
      </c>
      <c r="K18" s="1">
        <v>2.34</v>
      </c>
    </row>
    <row r="19" spans="1:12" ht="36.75" customHeight="1">
      <c r="A19" s="6"/>
      <c r="B19" s="19" t="s">
        <v>18</v>
      </c>
      <c r="C19" s="20"/>
      <c r="D19" s="20"/>
      <c r="E19" s="20"/>
      <c r="F19" s="20"/>
      <c r="G19" s="20"/>
      <c r="H19" s="21"/>
      <c r="I19" s="14">
        <f>J19*K19*12</f>
        <v>1240.2719999999999</v>
      </c>
      <c r="J19" s="1">
        <f>J12</f>
        <v>118.8</v>
      </c>
      <c r="K19" s="1">
        <v>0.87</v>
      </c>
      <c r="L19" s="7"/>
    </row>
    <row r="20" spans="1:12" ht="15" customHeight="1">
      <c r="A20" s="6"/>
      <c r="B20" s="19" t="s">
        <v>17</v>
      </c>
      <c r="C20" s="20"/>
      <c r="D20" s="20"/>
      <c r="E20" s="20"/>
      <c r="F20" s="20"/>
      <c r="G20" s="20"/>
      <c r="H20" s="21"/>
      <c r="I20" s="14">
        <f>J20*K20*12</f>
        <v>2950.9919999999997</v>
      </c>
      <c r="J20" s="1">
        <f>J12</f>
        <v>118.8</v>
      </c>
      <c r="K20" s="1">
        <v>2.0699999999999998</v>
      </c>
    </row>
    <row r="21" spans="1:12" ht="12" customHeight="1">
      <c r="A21" s="6"/>
      <c r="B21" s="19" t="s">
        <v>16</v>
      </c>
      <c r="C21" s="20"/>
      <c r="D21" s="20"/>
      <c r="E21" s="20"/>
      <c r="F21" s="20"/>
      <c r="G21" s="20"/>
      <c r="H21" s="21"/>
      <c r="I21" s="14">
        <f>J21*K21*12</f>
        <v>1967.328</v>
      </c>
      <c r="J21" s="1">
        <f>J12</f>
        <v>118.8</v>
      </c>
      <c r="K21" s="1">
        <v>1.38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11542.49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9494.4959999999992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0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18057.481999999996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4" t="s">
        <v>11</v>
      </c>
      <c r="H1" s="24"/>
      <c r="I1" s="24"/>
      <c r="J1" s="1"/>
      <c r="K1" s="1"/>
    </row>
    <row r="2" spans="1:11">
      <c r="A2" s="1"/>
      <c r="B2" s="1"/>
      <c r="C2" s="1"/>
      <c r="D2" s="1"/>
      <c r="E2" s="1"/>
      <c r="F2" s="1"/>
      <c r="G2" s="24" t="s">
        <v>8</v>
      </c>
      <c r="H2" s="24"/>
      <c r="I2" s="24"/>
      <c r="J2" s="1"/>
      <c r="K2" s="1"/>
    </row>
    <row r="3" spans="1:11">
      <c r="A3" s="1"/>
      <c r="B3" s="1"/>
      <c r="C3" s="1"/>
      <c r="D3" s="1"/>
      <c r="E3" s="1"/>
      <c r="F3" s="1"/>
      <c r="G3" s="24" t="s">
        <v>9</v>
      </c>
      <c r="H3" s="24"/>
      <c r="I3" s="24"/>
      <c r="J3" s="1"/>
      <c r="K3" s="1"/>
    </row>
    <row r="4" spans="1:11">
      <c r="A4" s="1"/>
      <c r="B4" s="1"/>
      <c r="C4" s="1"/>
      <c r="D4" s="1"/>
      <c r="E4" s="1"/>
      <c r="F4" s="1"/>
      <c r="G4" s="24"/>
      <c r="H4" s="24"/>
      <c r="I4" s="24"/>
      <c r="J4" s="1"/>
      <c r="K4" s="1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1"/>
      <c r="K5" s="1"/>
    </row>
    <row r="6" spans="1:11">
      <c r="A6" s="26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6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7" t="s">
        <v>2</v>
      </c>
      <c r="C10" s="37"/>
      <c r="D10" s="37"/>
      <c r="E10" s="37"/>
      <c r="F10" s="37"/>
      <c r="G10" s="37"/>
      <c r="H10" s="37"/>
      <c r="I10" s="12" t="s">
        <v>22</v>
      </c>
      <c r="J10" s="1"/>
      <c r="K10" s="1"/>
    </row>
    <row r="11" spans="1:11">
      <c r="A11" s="12">
        <v>1</v>
      </c>
      <c r="B11" s="32" t="s">
        <v>1</v>
      </c>
      <c r="C11" s="32"/>
      <c r="D11" s="32"/>
      <c r="E11" s="32"/>
      <c r="F11" s="32"/>
      <c r="G11" s="32"/>
      <c r="H11" s="32"/>
      <c r="I11" s="2">
        <v>-2031</v>
      </c>
      <c r="J11" s="1"/>
      <c r="K11" s="9"/>
    </row>
    <row r="12" spans="1:11">
      <c r="A12" s="12">
        <v>2</v>
      </c>
      <c r="B12" s="32" t="s">
        <v>12</v>
      </c>
      <c r="C12" s="32"/>
      <c r="D12" s="32"/>
      <c r="E12" s="32"/>
      <c r="F12" s="32"/>
      <c r="G12" s="32"/>
      <c r="H12" s="32"/>
      <c r="I12" s="2">
        <f>J12*K12</f>
        <v>326.7</v>
      </c>
      <c r="J12" s="11">
        <v>54</v>
      </c>
      <c r="K12" s="1">
        <v>6.05</v>
      </c>
    </row>
    <row r="13" spans="1:11">
      <c r="A13" s="6"/>
      <c r="B13" s="38" t="s">
        <v>4</v>
      </c>
      <c r="C13" s="38"/>
      <c r="D13" s="38"/>
      <c r="E13" s="38"/>
      <c r="F13" s="38"/>
      <c r="G13" s="38"/>
      <c r="H13" s="38"/>
      <c r="I13" s="2"/>
      <c r="J13" s="1"/>
      <c r="K13" s="1"/>
    </row>
    <row r="14" spans="1:11">
      <c r="A14" s="6"/>
      <c r="B14" s="19" t="s">
        <v>15</v>
      </c>
      <c r="C14" s="22"/>
      <c r="D14" s="22"/>
      <c r="E14" s="22"/>
      <c r="F14" s="22"/>
      <c r="G14" s="22"/>
      <c r="H14" s="23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19" t="s">
        <v>14</v>
      </c>
      <c r="C15" s="22"/>
      <c r="D15" s="22"/>
      <c r="E15" s="22"/>
      <c r="F15" s="22"/>
      <c r="G15" s="22"/>
      <c r="H15" s="23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2" t="s">
        <v>3</v>
      </c>
      <c r="C16" s="32"/>
      <c r="D16" s="32"/>
      <c r="E16" s="32"/>
      <c r="F16" s="32"/>
      <c r="G16" s="32"/>
      <c r="H16" s="32"/>
      <c r="I16" s="2" t="e">
        <f>I18+I19+I20+I21+#REF!</f>
        <v>#REF!</v>
      </c>
      <c r="J16" s="1"/>
      <c r="K16" s="1"/>
    </row>
    <row r="17" spans="1:11">
      <c r="A17" s="6"/>
      <c r="B17" s="38" t="s">
        <v>4</v>
      </c>
      <c r="C17" s="38"/>
      <c r="D17" s="38"/>
      <c r="E17" s="38"/>
      <c r="F17" s="38"/>
      <c r="G17" s="38"/>
      <c r="H17" s="38"/>
      <c r="I17" s="2"/>
      <c r="J17" s="1"/>
      <c r="K17" s="1"/>
    </row>
    <row r="18" spans="1:11">
      <c r="A18" s="6"/>
      <c r="B18" s="19" t="s">
        <v>23</v>
      </c>
      <c r="C18" s="33"/>
      <c r="D18" s="33"/>
      <c r="E18" s="33"/>
      <c r="F18" s="33"/>
      <c r="G18" s="33"/>
      <c r="H18" s="34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19" t="s">
        <v>18</v>
      </c>
      <c r="C19" s="35"/>
      <c r="D19" s="35"/>
      <c r="E19" s="35"/>
      <c r="F19" s="35"/>
      <c r="G19" s="35"/>
      <c r="H19" s="36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19" t="s">
        <v>17</v>
      </c>
      <c r="C20" s="33"/>
      <c r="D20" s="33"/>
      <c r="E20" s="33"/>
      <c r="F20" s="33"/>
      <c r="G20" s="33"/>
      <c r="H20" s="34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19" t="s">
        <v>16</v>
      </c>
      <c r="C21" s="22"/>
      <c r="D21" s="22"/>
      <c r="E21" s="22"/>
      <c r="F21" s="22"/>
      <c r="G21" s="22"/>
      <c r="H21" s="23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2" t="s">
        <v>5</v>
      </c>
      <c r="C22" s="32"/>
      <c r="D22" s="32"/>
      <c r="E22" s="32"/>
      <c r="F22" s="32"/>
      <c r="G22" s="32"/>
      <c r="H22" s="32"/>
      <c r="I22" s="2">
        <v>0</v>
      </c>
      <c r="J22" s="1"/>
      <c r="K22" s="1"/>
    </row>
    <row r="23" spans="1:11">
      <c r="A23" s="12">
        <v>5</v>
      </c>
      <c r="B23" s="32" t="s">
        <v>20</v>
      </c>
      <c r="C23" s="32"/>
      <c r="D23" s="32"/>
      <c r="E23" s="32"/>
      <c r="F23" s="32"/>
      <c r="G23" s="32"/>
      <c r="H23" s="32"/>
      <c r="I23" s="8">
        <v>2031</v>
      </c>
      <c r="J23" s="1"/>
      <c r="K23" s="1"/>
    </row>
    <row r="24" spans="1:11">
      <c r="A24" s="12">
        <v>6</v>
      </c>
      <c r="B24" s="32" t="s">
        <v>6</v>
      </c>
      <c r="C24" s="32"/>
      <c r="D24" s="32"/>
      <c r="E24" s="32"/>
      <c r="F24" s="32"/>
      <c r="G24" s="32"/>
      <c r="H24" s="32"/>
      <c r="I24" s="2">
        <f>I12</f>
        <v>326.7</v>
      </c>
      <c r="J24" s="1"/>
      <c r="K24" s="1"/>
    </row>
    <row r="25" spans="1:11">
      <c r="A25" s="12">
        <v>7</v>
      </c>
      <c r="B25" s="32" t="s">
        <v>7</v>
      </c>
      <c r="C25" s="32"/>
      <c r="D25" s="32"/>
      <c r="E25" s="32"/>
      <c r="F25" s="32"/>
      <c r="G25" s="32"/>
      <c r="H25" s="32"/>
      <c r="I25" s="8">
        <v>118383.21</v>
      </c>
      <c r="J25" s="1"/>
      <c r="K25" s="1"/>
    </row>
    <row r="26" spans="1:11">
      <c r="A26" s="12">
        <v>8</v>
      </c>
      <c r="B26" s="32" t="s">
        <v>21</v>
      </c>
      <c r="C26" s="32"/>
      <c r="D26" s="32"/>
      <c r="E26" s="32"/>
      <c r="F26" s="32"/>
      <c r="G26" s="32"/>
      <c r="H26" s="32"/>
      <c r="I26" s="8">
        <f>I23+I24-I25-I15</f>
        <v>-116116.23000000001</v>
      </c>
      <c r="J26" s="1"/>
      <c r="K26" s="1"/>
    </row>
  </sheetData>
  <mergeCells count="25">
    <mergeCell ref="A6:I6"/>
    <mergeCell ref="G1:I1"/>
    <mergeCell ref="G2:I2"/>
    <mergeCell ref="G3:I3"/>
    <mergeCell ref="G4:I4"/>
    <mergeCell ref="A5:I5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5:H25"/>
    <mergeCell ref="B26:H26"/>
    <mergeCell ref="B20:H20"/>
    <mergeCell ref="B21:H21"/>
    <mergeCell ref="B22:H22"/>
    <mergeCell ref="B23:H23"/>
    <mergeCell ref="B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2023-03-22T05:15:21Z</dcterms:modified>
</cp:coreProperties>
</file>