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<sst xmlns="http://schemas.openxmlformats.org/spreadsheetml/2006/main" count="27" uniqueCount="26">
  <si>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</si>
  <si>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</si>
  <si>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</si>
  <si>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</si>
  <si>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</si>
  <si>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</si>
  <si>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</si>
  <si>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</si>
  <si>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</si>
  <si>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</si>
  <si>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</si>
  <si>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</si>
  <si>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</si>
  <si>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</si>
  <si>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</si>
  <si>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</si>
  <si>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</si>
  <si>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</si>
  <si>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</si>
  <si>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</si>
  <si>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</si>
  <si>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</si>
  <si>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</si>
  <si>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</si>
  <si>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Жукова, дом 11-а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</si>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</sst>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8" t="s">
        <v>10</v>
      </c>
      <c r="H1" s="28"/>
      <c r="I1" s="28"/>
    </row>
    <row r="2" spans="1:11">
      <c r="G2" s="28" t="s">
        <v>8</v>
      </c>
      <c r="H2" s="28"/>
      <c r="I2" s="28"/>
    </row>
    <row r="3" spans="1:11">
      <c r="G3" s="28" t="s">
        <v>9</v>
      </c>
      <c r="H3" s="28"/>
      <c r="I3" s="28"/>
    </row>
    <row r="4" spans="1:11">
      <c r="G4" s="28"/>
      <c r="H4" s="28"/>
      <c r="I4" s="28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30" t="s">
        <v>12</v>
      </c>
      <c r="B6" s="31"/>
      <c r="C6" s="31"/>
      <c r="D6" s="31"/>
      <c r="E6" s="31"/>
      <c r="F6" s="31"/>
      <c r="G6" s="31"/>
      <c r="H6" s="31"/>
      <c r="I6" s="31"/>
    </row>
    <row r="7" spans="1:11">
      <c r="A7" s="30" t="s">
        <v>25</v>
      </c>
      <c r="B7" s="31"/>
      <c r="C7" s="31"/>
      <c r="D7" s="31"/>
      <c r="E7" s="31"/>
      <c r="F7" s="31"/>
      <c r="G7" s="31"/>
      <c r="H7" s="31"/>
      <c r="I7" s="3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</row>
    <row r="9" spans="1:11">
      <c r="J9" s="1">
        <v>62.5</v>
      </c>
    </row>
    <row r="10" spans="1:11">
      <c r="A10" s="9" t="s">
        <v>18</v>
      </c>
      <c r="B10" s="32" t="s">
        <v>2</v>
      </c>
      <c r="C10" s="32"/>
      <c r="D10" s="32"/>
      <c r="E10" s="32"/>
      <c r="F10" s="32"/>
      <c r="G10" s="32"/>
      <c r="H10" s="32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5631.58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f>J9*5.88*12</f>
        <v>4410</v>
      </c>
      <c r="J12" s="14"/>
    </row>
    <row r="13" spans="1:11">
      <c r="A13" s="4"/>
      <c r="B13" s="27" t="s">
        <v>4</v>
      </c>
      <c r="C13" s="27"/>
      <c r="D13" s="27"/>
      <c r="E13" s="27"/>
      <c r="F13" s="27"/>
      <c r="G13" s="27"/>
      <c r="H13" s="27"/>
      <c r="I13" s="3"/>
    </row>
    <row r="14" spans="1:11" ht="15" customHeight="1">
      <c r="A14" s="4"/>
      <c r="B14" s="20" t="s">
        <v>14</v>
      </c>
      <c r="C14" s="21"/>
      <c r="D14" s="21"/>
      <c r="E14" s="21"/>
      <c r="F14" s="21"/>
      <c r="G14" s="21"/>
      <c r="H14" s="22"/>
      <c r="I14" s="15">
        <f>4.04*J9*12</f>
        <v>3030</v>
      </c>
    </row>
    <row r="15" spans="1:11">
      <c r="A15" s="4"/>
      <c r="B15" s="20" t="s">
        <v>13</v>
      </c>
      <c r="C15" s="21"/>
      <c r="D15" s="21"/>
      <c r="E15" s="21"/>
      <c r="F15" s="21"/>
      <c r="G15" s="21"/>
      <c r="H15" s="22"/>
      <c r="I15" s="15">
        <f>1.84*J9*12</f>
        <v>1380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SUM(I18:I22)</f>
        <v>4410</v>
      </c>
    </row>
    <row r="17" spans="1:12">
      <c r="A17" s="4"/>
      <c r="B17" s="27" t="s">
        <v>4</v>
      </c>
      <c r="C17" s="27"/>
      <c r="D17" s="27"/>
      <c r="E17" s="27"/>
      <c r="F17" s="27"/>
      <c r="G17" s="27"/>
      <c r="H17" s="27"/>
      <c r="I17" s="3"/>
    </row>
    <row r="18" spans="1:12" ht="38.25" customHeight="1">
      <c r="A18" s="8"/>
      <c r="B18" s="20" t="s">
        <v>22</v>
      </c>
      <c r="C18" s="25"/>
      <c r="D18" s="25"/>
      <c r="E18" s="25"/>
      <c r="F18" s="25"/>
      <c r="G18" s="25"/>
      <c r="H18" s="26"/>
      <c r="I18" s="16">
        <f>2.06*J9*12</f>
        <v>1545</v>
      </c>
    </row>
    <row r="19" spans="1:12" ht="36.75" customHeight="1">
      <c r="A19" s="8"/>
      <c r="B19" s="20" t="s">
        <v>17</v>
      </c>
      <c r="C19" s="23"/>
      <c r="D19" s="23"/>
      <c r="E19" s="23"/>
      <c r="F19" s="23"/>
      <c r="G19" s="23"/>
      <c r="H19" s="24"/>
      <c r="I19" s="17">
        <f>0.75*J9*12</f>
        <v>562.5</v>
      </c>
      <c r="L19" s="11"/>
    </row>
    <row r="20" spans="1:12" ht="15">
      <c r="A20" s="8"/>
      <c r="B20" s="20" t="s">
        <v>16</v>
      </c>
      <c r="C20" s="25"/>
      <c r="D20" s="25"/>
      <c r="E20" s="25"/>
      <c r="F20" s="25"/>
      <c r="G20" s="25"/>
      <c r="H20" s="26"/>
      <c r="I20" s="17">
        <f>1.83*J9*12</f>
        <v>1372.5</v>
      </c>
    </row>
    <row r="21" spans="1:12">
      <c r="A21" s="8"/>
      <c r="B21" s="20" t="s">
        <v>15</v>
      </c>
      <c r="C21" s="21"/>
      <c r="D21" s="21"/>
      <c r="E21" s="21"/>
      <c r="F21" s="21"/>
      <c r="G21" s="21"/>
      <c r="H21" s="22"/>
      <c r="I21" s="17">
        <f>1.24*J9*12</f>
        <v>930</v>
      </c>
    </row>
    <row r="22" spans="1:12">
      <c r="A22" s="8"/>
      <c r="B22" s="20" t="s">
        <v>23</v>
      </c>
      <c r="C22" s="21"/>
      <c r="D22" s="21"/>
      <c r="E22" s="21"/>
      <c r="F22" s="21"/>
      <c r="G22" s="21"/>
      <c r="H22" s="22"/>
      <c r="I22" s="17">
        <v>0</v>
      </c>
    </row>
    <row r="23" spans="1:12" ht="21.75" customHeight="1">
      <c r="A23" s="2">
        <v>4</v>
      </c>
      <c r="B23" s="19" t="s">
        <v>5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5</v>
      </c>
      <c r="B24" s="19" t="s">
        <v>19</v>
      </c>
      <c r="C24" s="19"/>
      <c r="D24" s="19"/>
      <c r="E24" s="19"/>
      <c r="F24" s="19"/>
      <c r="G24" s="19"/>
      <c r="H24" s="19"/>
      <c r="I24" s="12">
        <v>-5631.58</v>
      </c>
    </row>
    <row r="25" spans="1:12">
      <c r="A25" s="2">
        <v>6</v>
      </c>
      <c r="B25" s="19" t="s">
        <v>6</v>
      </c>
      <c r="C25" s="19"/>
      <c r="D25" s="19"/>
      <c r="E25" s="19"/>
      <c r="F25" s="19"/>
      <c r="G25" s="19"/>
      <c r="H25" s="19"/>
      <c r="I25" s="15">
        <f>I16</f>
        <v>4410</v>
      </c>
    </row>
    <row r="26" spans="1:12">
      <c r="A26" s="2">
        <v>7</v>
      </c>
      <c r="B26" s="19" t="s">
        <v>7</v>
      </c>
      <c r="C26" s="19"/>
      <c r="D26" s="19"/>
      <c r="E26" s="19"/>
      <c r="F26" s="19"/>
      <c r="G26" s="19"/>
      <c r="H26" s="19"/>
      <c r="I26" s="18">
        <v>4413.1899999999996</v>
      </c>
    </row>
    <row r="27" spans="1:12">
      <c r="A27" s="2">
        <v>8</v>
      </c>
      <c r="B27" s="19" t="s">
        <v>20</v>
      </c>
      <c r="C27" s="19"/>
      <c r="D27" s="19"/>
      <c r="E27" s="19"/>
      <c r="F27" s="19"/>
      <c r="G27" s="19"/>
      <c r="H27" s="19"/>
      <c r="I27" s="18">
        <f>I24+I25-I26-I15</f>
        <v>-7014.7699999999995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2022-03-18T06:24:12Z</dcterms:modified>
</cp:coreProperties>
</file>