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9" i="1"/>
  <c r="I17" l="1"/>
  <c r="I25" l="1"/>
  <c r="I21"/>
  <c r="I14"/>
  <c r="I13"/>
  <c r="I22"/>
  <c r="I20"/>
  <c r="I19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<sst xmlns="http://schemas.openxmlformats.org/spreadsheetml/2006/main" count="29" uniqueCount="28">
  <si>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</si>
  <si>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</si>
  <si>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</si>
  <si>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</si>
  <si>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</si>
  <si>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</si>
  <si>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</si>
  <si>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</si>
  <si>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</si>
  <si>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</si>
  <si>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</si>
  <si>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</si>
  <si>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</si>
  <si>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</si>
  <si>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</si>
  <si>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</si>
  <si>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</si>
  <si>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</si>
  <si>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</si>
  <si>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</si>
  <si>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</si>
  <si>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</si>
  <si>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</si>
  <si>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 xml:space="preserve"> по адресу: Свердловская область,улица Сосновый бор, дом 15, корп.3</t>
  </si>
  <si>
    <t xml:space="preserve"> за 2019 год</t>
  </si>
  <si>
    <t>Оплачено Э/э в целях СОИ</t>
  </si>
  <si>
    <t>Оплачено 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</si>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</sst>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6" zoomScale="130" zoomScaleNormal="130" workbookViewId="0">
      <selection activeCell="B26" sqref="B26:H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24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23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1010.7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3">
        <v>199104.52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7.75*J9*12</f>
        <v>93995.1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3.64*J9*12</f>
        <v>44147.376000000004</v>
      </c>
    </row>
    <row r="15" spans="1:10">
      <c r="A15" s="8"/>
      <c r="B15" s="19" t="s">
        <v>21</v>
      </c>
      <c r="C15" s="20"/>
      <c r="D15" s="20"/>
      <c r="E15" s="20"/>
      <c r="F15" s="20"/>
      <c r="G15" s="20"/>
      <c r="H15" s="21"/>
      <c r="I15" s="3">
        <v>36676.65</v>
      </c>
    </row>
    <row r="16" spans="1:10">
      <c r="A16" s="8"/>
      <c r="B16" s="19" t="s">
        <v>22</v>
      </c>
      <c r="C16" s="20"/>
      <c r="D16" s="20"/>
      <c r="E16" s="20"/>
      <c r="F16" s="20"/>
      <c r="G16" s="20"/>
      <c r="H16" s="21"/>
      <c r="I16" s="3">
        <v>998.86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138142.476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31"/>
      <c r="D19" s="31"/>
      <c r="E19" s="31"/>
      <c r="F19" s="31"/>
      <c r="G19" s="31"/>
      <c r="H19" s="32"/>
      <c r="I19" s="15">
        <f>2.28*J9*12</f>
        <v>27652.751999999997</v>
      </c>
    </row>
    <row r="20" spans="1:12" ht="36.75" customHeight="1">
      <c r="A20" s="8"/>
      <c r="B20" s="19" t="s">
        <v>15</v>
      </c>
      <c r="C20" s="29"/>
      <c r="D20" s="29"/>
      <c r="E20" s="29"/>
      <c r="F20" s="29"/>
      <c r="G20" s="29"/>
      <c r="H20" s="30"/>
      <c r="I20" s="16">
        <f>4.29*J9*12</f>
        <v>52030.836000000003</v>
      </c>
      <c r="L20" s="11"/>
    </row>
    <row r="21" spans="1:12" ht="15">
      <c r="A21" s="8"/>
      <c r="B21" s="19" t="s">
        <v>14</v>
      </c>
      <c r="C21" s="31"/>
      <c r="D21" s="31"/>
      <c r="E21" s="31"/>
      <c r="F21" s="31"/>
      <c r="G21" s="31"/>
      <c r="H21" s="32"/>
      <c r="I21" s="16">
        <f>2.9*J9*12</f>
        <v>35172.36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23286.528000000002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110317.53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199104.52</v>
      </c>
    </row>
    <row r="26" spans="1:12">
      <c r="A26" s="2">
        <v>6</v>
      </c>
      <c r="B26" s="22" t="s">
        <v>27</v>
      </c>
      <c r="C26" s="22"/>
      <c r="D26" s="22"/>
      <c r="E26" s="22"/>
      <c r="F26" s="22"/>
      <c r="G26" s="22"/>
      <c r="H26" s="22"/>
      <c r="I26" s="12">
        <v>96291.73</v>
      </c>
    </row>
    <row r="27" spans="1:12" ht="12" customHeight="1">
      <c r="A27" s="17"/>
      <c r="B27" s="19" t="s">
        <v>25</v>
      </c>
      <c r="C27" s="20"/>
      <c r="D27" s="20"/>
      <c r="E27" s="20"/>
      <c r="F27" s="20"/>
      <c r="G27" s="20"/>
      <c r="H27" s="21"/>
      <c r="I27" s="3">
        <v>27495.64</v>
      </c>
    </row>
    <row r="28" spans="1:12" ht="12" customHeight="1">
      <c r="A28" s="17"/>
      <c r="B28" s="19" t="s">
        <v>26</v>
      </c>
      <c r="C28" s="20"/>
      <c r="D28" s="20"/>
      <c r="E28" s="20"/>
      <c r="F28" s="20"/>
      <c r="G28" s="20"/>
      <c r="H28" s="21"/>
      <c r="I28" s="3">
        <v>1452.63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184182.05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15:H15"/>
    <mergeCell ref="B16:H16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3:H13"/>
    <mergeCell ref="B27:H27"/>
    <mergeCell ref="B28:H28"/>
    <mergeCell ref="B24:H24"/>
    <mergeCell ref="B25:H25"/>
    <mergeCell ref="B26:H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2020-03-26T03:25:45Z</dcterms:modified>
</cp:coreProperties>
</file>