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3" i="1"/>
  <c r="I26"/>
  <c r="I30" s="1"/>
  <c r="I22"/>
  <c r="I21"/>
  <c r="I17" s="1"/>
  <c r="I20"/>
  <c r="I19"/>
  <c r="I14"/>
  <c r="I13"/>
  <c r="I11" l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<sst xmlns="http://schemas.openxmlformats.org/spreadsheetml/2006/main" count="30" uniqueCount="29">
  <si>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</si>
  <si>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</si>
  <si>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</si>
  <si>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</si>
  <si>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</si>
  <si>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</si>
  <si>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</si>
  <si>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</si>
  <si>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</si>
  <si>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</si>
  <si>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</si>
  <si>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</si>
  <si>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</si>
  <si>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</si>
  <si>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</si>
  <si>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</si>
  <si>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</si>
  <si>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</si>
  <si>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</si>
  <si>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</si>
  <si>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</si>
  <si>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</si>
  <si>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</si>
  <si>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</si>
  <si>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</si>
  <si>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</si>
  <si>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</si>
  <si>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 за 2020 год</t>
  </si>
  <si>
    <t xml:space="preserve"> по адресу: Свердловская область, г. Новая Ляля, улица Уральская, дом 15 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</si>
</sst>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4" zoomScale="130" zoomScaleNormal="130" workbookViewId="0">
      <selection activeCell="A9" sqref="A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27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28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317.89999999999998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31850.82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3.99*J9*12</f>
        <v>15221.052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1.76*J9*12</f>
        <v>6714.0480000000007</v>
      </c>
    </row>
    <row r="15" spans="1:10">
      <c r="A15" s="7"/>
      <c r="B15" s="23" t="s">
        <v>23</v>
      </c>
      <c r="C15" s="24"/>
      <c r="D15" s="24"/>
      <c r="E15" s="24"/>
      <c r="F15" s="24"/>
      <c r="G15" s="24"/>
      <c r="H15" s="25"/>
      <c r="I15" s="12">
        <v>9915.7199999999993</v>
      </c>
    </row>
    <row r="16" spans="1:10">
      <c r="A16" s="7"/>
      <c r="B16" s="23" t="s">
        <v>24</v>
      </c>
      <c r="C16" s="24"/>
      <c r="D16" s="24"/>
      <c r="E16" s="24"/>
      <c r="F16" s="24"/>
      <c r="G16" s="24"/>
      <c r="H16" s="25"/>
      <c r="I16" s="12">
        <v>0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SUM(I19:I23)</f>
        <v>32502.095999999994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1.93*J9*12</f>
        <v>7362.5639999999985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0.72*J9*12</f>
        <v>2746.6559999999999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1.9*J9*12</f>
        <v>7248.119999999999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1.2*J9*12</f>
        <v>4577.7599999999993</v>
      </c>
    </row>
    <row r="23" spans="1:12">
      <c r="A23" s="7"/>
      <c r="B23" s="23" t="s">
        <v>21</v>
      </c>
      <c r="C23" s="24"/>
      <c r="D23" s="24"/>
      <c r="E23" s="24"/>
      <c r="F23" s="24"/>
      <c r="G23" s="24"/>
      <c r="H23" s="25"/>
      <c r="I23" s="14">
        <f>2.77*J9*12</f>
        <v>10566.995999999999</v>
      </c>
    </row>
    <row r="24" spans="1:12" ht="21.75" customHeight="1">
      <c r="A24" s="2">
        <v>3</v>
      </c>
      <c r="B24" s="17" t="s">
        <v>4</v>
      </c>
      <c r="C24" s="17"/>
      <c r="D24" s="17"/>
      <c r="E24" s="17"/>
      <c r="F24" s="17"/>
      <c r="G24" s="17"/>
      <c r="H24" s="17"/>
      <c r="I24" s="12">
        <v>0</v>
      </c>
    </row>
    <row r="25" spans="1:12">
      <c r="A25" s="2">
        <v>4</v>
      </c>
      <c r="B25" s="17" t="s">
        <v>17</v>
      </c>
      <c r="C25" s="17"/>
      <c r="D25" s="17"/>
      <c r="E25" s="17"/>
      <c r="F25" s="17"/>
      <c r="G25" s="17"/>
      <c r="H25" s="17"/>
      <c r="I25" s="15">
        <v>9635.18</v>
      </c>
    </row>
    <row r="26" spans="1:12">
      <c r="A26" s="2">
        <v>5</v>
      </c>
      <c r="B26" s="17" t="s">
        <v>5</v>
      </c>
      <c r="C26" s="17"/>
      <c r="D26" s="17"/>
      <c r="E26" s="17"/>
      <c r="F26" s="17"/>
      <c r="G26" s="17"/>
      <c r="H26" s="17"/>
      <c r="I26" s="12">
        <f>I11</f>
        <v>31850.82</v>
      </c>
    </row>
    <row r="27" spans="1:12">
      <c r="A27" s="2">
        <v>6</v>
      </c>
      <c r="B27" s="17" t="s">
        <v>22</v>
      </c>
      <c r="C27" s="17"/>
      <c r="D27" s="17"/>
      <c r="E27" s="17"/>
      <c r="F27" s="17"/>
      <c r="G27" s="17"/>
      <c r="H27" s="17"/>
      <c r="I27" s="15">
        <v>49630.12</v>
      </c>
    </row>
    <row r="28" spans="1:12" ht="12" customHeight="1">
      <c r="A28" s="16"/>
      <c r="B28" s="23" t="s">
        <v>25</v>
      </c>
      <c r="C28" s="24"/>
      <c r="D28" s="24"/>
      <c r="E28" s="24"/>
      <c r="F28" s="24"/>
      <c r="G28" s="24"/>
      <c r="H28" s="25"/>
      <c r="I28" s="12">
        <v>9840.7900000000009</v>
      </c>
    </row>
    <row r="29" spans="1:12" ht="12" customHeight="1">
      <c r="A29" s="16"/>
      <c r="B29" s="23" t="s">
        <v>26</v>
      </c>
      <c r="C29" s="24"/>
      <c r="D29" s="24"/>
      <c r="E29" s="24"/>
      <c r="F29" s="24"/>
      <c r="G29" s="24"/>
      <c r="H29" s="25"/>
      <c r="I29" s="12">
        <v>0</v>
      </c>
    </row>
    <row r="30" spans="1:12">
      <c r="A30" s="2">
        <v>7</v>
      </c>
      <c r="B30" s="17" t="s">
        <v>18</v>
      </c>
      <c r="C30" s="17"/>
      <c r="D30" s="17"/>
      <c r="E30" s="17"/>
      <c r="F30" s="17"/>
      <c r="G30" s="17"/>
      <c r="H30" s="17"/>
      <c r="I30" s="15">
        <f>I25+I26-I27-I28-I29</f>
        <v>-17984.910000000003</v>
      </c>
    </row>
    <row r="31" spans="1:12">
      <c r="A31" s="4"/>
      <c r="B31" s="5"/>
      <c r="C31" s="5"/>
      <c r="D31" s="5"/>
      <c r="E31" s="5"/>
      <c r="F31" s="5"/>
      <c r="G31" s="5"/>
      <c r="H31" s="5"/>
      <c r="I31" s="6"/>
    </row>
    <row r="33" ht="3" customHeight="1"/>
    <row r="34" hidden="1"/>
    <row r="35" hidden="1"/>
    <row r="36" ht="131.25" customHeight="1"/>
  </sheetData>
  <mergeCells count="29">
    <mergeCell ref="B25:H25"/>
    <mergeCell ref="B26:H26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2021-03-25T08:42:46Z</dcterms:modified>
</cp:coreProperties>
</file>