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<sst xmlns="http://schemas.openxmlformats.org/spreadsheetml/2006/main" count="30" uniqueCount="29">
  <si>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</si>
  <si>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</si>
  <si>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</si>
  <si>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</si>
  <si>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</si>
  <si>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</si>
  <si>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</si>
  <si>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</si>
  <si>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</si>
  <si>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</si>
  <si>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</si>
  <si>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</si>
  <si>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</si>
  <si>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</si>
  <si>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</si>
  <si>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</si>
  <si>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</si>
  <si>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</si>
  <si>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</si>
  <si>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</si>
  <si>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</si>
  <si>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</si>
  <si>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4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</si>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</sst>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28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314.7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SUM(I13:I16)+I23</f>
        <v>63804.993999999992</v>
      </c>
      <c r="J11" s="12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3">
        <f>8.04*J9*12</f>
        <v>30362.255999999994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3">
        <f>3.45*J9*12</f>
        <v>13028.579999999998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2851.27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493.56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SUM(I19:I23)</f>
        <v>60460.164000000004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4">
        <f>2.19*J9*12</f>
        <v>8270.3159999999989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5">
        <f>3.83*J9*12</f>
        <v>14463.611999999999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5">
        <f>3.35*J9*12</f>
        <v>12650.939999999999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5">
        <f>2.12*J9*12</f>
        <v>8005.9679999999998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5">
        <f>4.52*J9*12</f>
        <v>17069.327999999998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3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22831.83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3">
        <f>I11</f>
        <v>63804.993999999992</v>
      </c>
    </row>
    <row r="27" spans="1:12">
      <c r="A27" s="2">
        <v>6</v>
      </c>
      <c r="B27" s="18" t="s">
        <v>27</v>
      </c>
      <c r="C27" s="18"/>
      <c r="D27" s="18"/>
      <c r="E27" s="18"/>
      <c r="F27" s="18"/>
      <c r="G27" s="18"/>
      <c r="H27" s="18"/>
      <c r="I27" s="16">
        <v>69912.91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13">
        <v>3024.54</v>
      </c>
    </row>
    <row r="29" spans="1:12" ht="12" customHeight="1">
      <c r="A29" s="17"/>
      <c r="B29" s="19" t="s">
        <v>26</v>
      </c>
      <c r="C29" s="20"/>
      <c r="D29" s="20"/>
      <c r="E29" s="20"/>
      <c r="F29" s="20"/>
      <c r="G29" s="20"/>
      <c r="H29" s="21"/>
      <c r="I29" s="13">
        <v>515.35</v>
      </c>
    </row>
    <row r="30" spans="1:12">
      <c r="A30" s="2">
        <v>7</v>
      </c>
      <c r="B30" s="18" t="s">
        <v>18</v>
      </c>
      <c r="C30" s="18"/>
      <c r="D30" s="18"/>
      <c r="E30" s="18"/>
      <c r="F30" s="18"/>
      <c r="G30" s="18"/>
      <c r="H30" s="18"/>
      <c r="I30" s="16">
        <f>I25+I26-I27-I28-I29</f>
        <v>13184.023999999989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2022-03-24T06:12:14Z</dcterms:modified>
</cp:coreProperties>
</file>